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堀内　充菜\Desktop\"/>
    </mc:Choice>
  </mc:AlternateContent>
  <xr:revisionPtr revIDLastSave="0" documentId="13_ncr:1_{8ECD2D90-7DBC-43C6-9C04-BFBE8D1B0102}" xr6:coauthVersionLast="47" xr6:coauthVersionMax="47" xr10:uidLastSave="{00000000-0000-0000-0000-000000000000}"/>
  <bookViews>
    <workbookView xWindow="1875" yWindow="195" windowWidth="24690" windowHeight="15360" xr2:uid="{00000000-000D-0000-FFFF-FFFF00000000}"/>
  </bookViews>
  <sheets>
    <sheet name="契約工事 記載例" sheetId="7" r:id="rId1"/>
    <sheet name="契約工事" sheetId="2" r:id="rId2"/>
    <sheet name="常用請求 記載例" sheetId="8" r:id="rId3"/>
    <sheet name="常用請求" sheetId="9" r:id="rId4"/>
  </sheets>
  <definedNames>
    <definedName name="_xlnm.Print_Area" localSheetId="1">契約工事!$A$1:$R$25</definedName>
    <definedName name="_xlnm.Print_Area" localSheetId="0">'契約工事 記載例'!$A$1:$R$25</definedName>
    <definedName name="_xlnm.Print_Area" localSheetId="3">常用請求!$A$1:$Z$33</definedName>
    <definedName name="_xlnm.Print_Area" localSheetId="2">'常用請求 記載例'!$A$1:$Z$33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9" l="1"/>
  <c r="F10" i="9"/>
  <c r="O10" i="8"/>
  <c r="F10" i="8"/>
  <c r="W31" i="9"/>
  <c r="W32" i="9"/>
  <c r="W3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P31" i="9"/>
  <c r="P32" i="9"/>
  <c r="P33" i="9"/>
  <c r="P30" i="9"/>
  <c r="P30" i="8"/>
  <c r="W31" i="8"/>
  <c r="U15" i="8"/>
  <c r="H16" i="8"/>
  <c r="P31" i="8"/>
  <c r="W32" i="8"/>
  <c r="P32" i="8"/>
  <c r="M19" i="2"/>
  <c r="O15" i="7"/>
  <c r="O14" i="7"/>
  <c r="M20" i="2"/>
  <c r="R15" i="2"/>
  <c r="R16" i="2"/>
  <c r="R17" i="2"/>
  <c r="Q15" i="2"/>
  <c r="Q16" i="2"/>
  <c r="Q17" i="2"/>
  <c r="Q14" i="2"/>
  <c r="I14" i="7"/>
  <c r="R17" i="7"/>
  <c r="Q17" i="7"/>
  <c r="W33" i="8"/>
  <c r="P33" i="8"/>
  <c r="U29" i="8"/>
  <c r="H29" i="8"/>
  <c r="U28" i="8"/>
  <c r="H28" i="8"/>
  <c r="U27" i="8"/>
  <c r="H27" i="8"/>
  <c r="U26" i="8"/>
  <c r="H26" i="8"/>
  <c r="U25" i="8"/>
  <c r="H25" i="8"/>
  <c r="U24" i="8"/>
  <c r="H24" i="8"/>
  <c r="U23" i="8"/>
  <c r="H23" i="8"/>
  <c r="U22" i="8"/>
  <c r="H22" i="8"/>
  <c r="U21" i="8"/>
  <c r="H21" i="8"/>
  <c r="U20" i="8"/>
  <c r="H20" i="8"/>
  <c r="U19" i="8"/>
  <c r="H19" i="8"/>
  <c r="U18" i="8"/>
  <c r="H18" i="8"/>
  <c r="U17" i="8"/>
  <c r="H17" i="8"/>
  <c r="U16" i="8"/>
  <c r="H15" i="8"/>
  <c r="U14" i="8"/>
  <c r="H14" i="8"/>
  <c r="O17" i="7"/>
  <c r="M17" i="7"/>
  <c r="I17" i="7"/>
  <c r="O16" i="7"/>
  <c r="M16" i="7"/>
  <c r="I16" i="7"/>
  <c r="M15" i="7"/>
  <c r="I15" i="7"/>
  <c r="M14" i="7"/>
  <c r="M18" i="7"/>
  <c r="O15" i="2"/>
  <c r="O16" i="2"/>
  <c r="O17" i="2"/>
  <c r="O14" i="2"/>
  <c r="M15" i="2"/>
  <c r="M16" i="2"/>
  <c r="M17" i="2"/>
  <c r="I15" i="2"/>
  <c r="I16" i="2"/>
  <c r="I17" i="2"/>
  <c r="M14" i="2"/>
  <c r="I14" i="2"/>
  <c r="Q14" i="7"/>
  <c r="Q16" i="7"/>
  <c r="R16" i="7"/>
  <c r="Q15" i="7"/>
  <c r="R15" i="7"/>
  <c r="R14" i="7"/>
  <c r="R14" i="2"/>
  <c r="M18" i="2"/>
  <c r="M19" i="7"/>
  <c r="F11" i="2"/>
  <c r="J11" i="2"/>
  <c r="J11" i="7"/>
  <c r="M20" i="7"/>
  <c r="F11" i="7"/>
</calcChain>
</file>

<file path=xl/sharedStrings.xml><?xml version="1.0" encoding="utf-8"?>
<sst xmlns="http://schemas.openxmlformats.org/spreadsheetml/2006/main" count="253" uniqueCount="57">
  <si>
    <t>小計</t>
    <rPh sb="0" eb="2">
      <t>ショウケイ</t>
    </rPh>
    <phoneticPr fontId="1"/>
  </si>
  <si>
    <t>工事内容</t>
    <rPh sb="0" eb="4">
      <t>コウジナイヨウ</t>
    </rPh>
    <phoneticPr fontId="1"/>
  </si>
  <si>
    <t>工事名称</t>
    <rPh sb="0" eb="4">
      <t>コウジメイショウ</t>
    </rPh>
    <phoneticPr fontId="1"/>
  </si>
  <si>
    <t>注文書№</t>
    <rPh sb="0" eb="4">
      <t>チュウモンショナンバー</t>
    </rPh>
    <phoneticPr fontId="1"/>
  </si>
  <si>
    <t>／</t>
    <phoneticPr fontId="1"/>
  </si>
  <si>
    <t>契約金額（税抜）</t>
    <rPh sb="0" eb="4">
      <t>ケイヤクキンガク</t>
    </rPh>
    <rPh sb="5" eb="7">
      <t>ゼイヌ</t>
    </rPh>
    <phoneticPr fontId="1"/>
  </si>
  <si>
    <t>請求済金額（税抜）</t>
    <rPh sb="0" eb="3">
      <t>セイキュウズ</t>
    </rPh>
    <rPh sb="3" eb="5">
      <t>キンガク</t>
    </rPh>
    <rPh sb="6" eb="8">
      <t>ゼイヌ</t>
    </rPh>
    <phoneticPr fontId="1"/>
  </si>
  <si>
    <t>当月出来高</t>
    <rPh sb="0" eb="5">
      <t>トウゲツデキダカ</t>
    </rPh>
    <phoneticPr fontId="1"/>
  </si>
  <si>
    <t>％</t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</si>
  <si>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</si>
  <si>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担当者</t>
    <rPh sb="0" eb="3">
      <t>タントウシャ</t>
    </rPh>
    <phoneticPr fontId="1"/>
  </si>
  <si>
    <t>請求済出来高</t>
    <rPh sb="0" eb="2">
      <t>セイキュウ</t>
    </rPh>
    <rPh sb="2" eb="3">
      <t>スミ</t>
    </rPh>
    <rPh sb="3" eb="6">
      <t>デキダカ</t>
    </rPh>
    <phoneticPr fontId="1"/>
  </si>
  <si>
    <t>振込先</t>
    <rPh sb="0" eb="3">
      <t>フリコミサキ</t>
    </rPh>
    <phoneticPr fontId="1"/>
  </si>
  <si>
    <t>指定銀行</t>
    <rPh sb="0" eb="4">
      <t>シテイギンコウ</t>
    </rPh>
    <phoneticPr fontId="1"/>
  </si>
  <si>
    <t>口座番号</t>
    <rPh sb="0" eb="4">
      <t>コウザバンゴウ</t>
    </rPh>
    <phoneticPr fontId="1"/>
  </si>
  <si>
    <t>口座の種類</t>
    <rPh sb="0" eb="2">
      <t>コウザ</t>
    </rPh>
    <rPh sb="3" eb="5">
      <t>シュルイ</t>
    </rPh>
    <phoneticPr fontId="1"/>
  </si>
  <si>
    <t>当座　　/　　普通</t>
    <rPh sb="0" eb="2">
      <t>トウザ</t>
    </rPh>
    <rPh sb="7" eb="9">
      <t>フツウ</t>
    </rPh>
    <phoneticPr fontId="1"/>
  </si>
  <si>
    <t>口座名</t>
    <rPh sb="0" eb="2">
      <t>コウザ</t>
    </rPh>
    <rPh sb="2" eb="3">
      <t>メイ</t>
    </rPh>
    <phoneticPr fontId="1"/>
  </si>
  <si>
    <t>御中</t>
    <rPh sb="0" eb="2">
      <t>オンチュウ</t>
    </rPh>
    <phoneticPr fontId="1"/>
  </si>
  <si>
    <t>年</t>
    <rPh sb="0" eb="1">
      <t>ネン</t>
    </rPh>
    <phoneticPr fontId="1"/>
  </si>
  <si>
    <t>請求日</t>
    <rPh sb="0" eb="3">
      <t>セイキュウビ</t>
    </rPh>
    <phoneticPr fontId="1"/>
  </si>
  <si>
    <t>月末</t>
    <rPh sb="0" eb="2">
      <t>ゲツマツ</t>
    </rPh>
    <phoneticPr fontId="1"/>
  </si>
  <si>
    <t>令和</t>
    <rPh sb="0" eb="2">
      <t>レイワ</t>
    </rPh>
    <phoneticPr fontId="1"/>
  </si>
  <si>
    <t>日付</t>
    <rPh sb="0" eb="2">
      <t>ヒヅケ</t>
    </rPh>
    <phoneticPr fontId="1"/>
  </si>
  <si>
    <t>人工</t>
    <rPh sb="0" eb="2">
      <t>ニンク</t>
    </rPh>
    <phoneticPr fontId="1"/>
  </si>
  <si>
    <t>人数</t>
    <rPh sb="0" eb="2">
      <t>ニンズウ</t>
    </rPh>
    <phoneticPr fontId="1"/>
  </si>
  <si>
    <t>単価（税抜）</t>
    <rPh sb="0" eb="2">
      <t>タンカ</t>
    </rPh>
    <rPh sb="3" eb="5">
      <t>ゼイヌ</t>
    </rPh>
    <phoneticPr fontId="1"/>
  </si>
  <si>
    <t>人</t>
    <rPh sb="0" eb="1">
      <t>ニン</t>
    </rPh>
    <phoneticPr fontId="1"/>
  </si>
  <si>
    <t>経費</t>
    <rPh sb="0" eb="2">
      <t>ケイヒ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</si>
  <si>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</si>
  <si>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</si>
  <si>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常　用　請　求　書</t>
    <rPh sb="0" eb="1">
      <t>ツネ</t>
    </rPh>
    <rPh sb="2" eb="3">
      <t>ヨウ</t>
    </rPh>
    <rPh sb="4" eb="5">
      <t>ショウ</t>
    </rPh>
    <rPh sb="6" eb="7">
      <t>モトム</t>
    </rPh>
    <rPh sb="8" eb="9">
      <t>ショ</t>
    </rPh>
    <phoneticPr fontId="1"/>
  </si>
  <si>
    <t>支店名</t>
    <rPh sb="0" eb="3">
      <t>シテンメイ</t>
    </rPh>
    <phoneticPr fontId="1"/>
  </si>
  <si>
    <t>インボイス登録番号</t>
    <rPh sb="5" eb="9">
      <t>トウロクバンゴウ</t>
    </rPh>
    <phoneticPr fontId="1"/>
  </si>
  <si>
    <t>T</t>
    <phoneticPr fontId="1"/>
  </si>
  <si>
    <t>　　　　　　　　　　　　　　　　　　　　　　　　　　　　　㊞</t>
    <phoneticPr fontId="1"/>
  </si>
  <si>
    <t>口座種類</t>
    <rPh sb="0" eb="4">
      <t>コウザシュルイ</t>
    </rPh>
    <phoneticPr fontId="1"/>
  </si>
  <si>
    <t>口座名義</t>
    <rPh sb="0" eb="2">
      <t>コウザ</t>
    </rPh>
    <rPh sb="2" eb="4">
      <t>メイギ</t>
    </rPh>
    <phoneticPr fontId="1"/>
  </si>
  <si>
    <t>株式会社大貴技建</t>
    <rPh sb="0" eb="4">
      <t>カブシキガイシャ</t>
    </rPh>
    <rPh sb="4" eb="8">
      <t>ダイキギケン</t>
    </rPh>
    <phoneticPr fontId="1"/>
  </si>
  <si>
    <t>株式会社　大貴技建</t>
    <rPh sb="0" eb="4">
      <t>カブシキガイシャ</t>
    </rPh>
    <rPh sb="5" eb="7">
      <t>ヒロキ</t>
    </rPh>
    <rPh sb="7" eb="9">
      <t>ギケン</t>
    </rPh>
    <phoneticPr fontId="1"/>
  </si>
  <si>
    <t>当月対象請求金額（税抜）</t>
    <rPh sb="0" eb="2">
      <t>トウゲツ</t>
    </rPh>
    <rPh sb="2" eb="4">
      <t>タイショウ</t>
    </rPh>
    <rPh sb="4" eb="8">
      <t>セイキュウキンガク</t>
    </rPh>
    <rPh sb="9" eb="11">
      <t>ゼイヌ</t>
    </rPh>
    <phoneticPr fontId="1"/>
  </si>
  <si>
    <t>当月請求金額（税込）</t>
    <rPh sb="0" eb="2">
      <t>トウヅキ</t>
    </rPh>
    <rPh sb="2" eb="4">
      <t>セイキュウ</t>
    </rPh>
    <rPh sb="4" eb="6">
      <t>キンガク</t>
    </rPh>
    <rPh sb="7" eb="9">
      <t>ゼイコ</t>
    </rPh>
    <phoneticPr fontId="1"/>
  </si>
  <si>
    <t>10％対象金額</t>
    <rPh sb="3" eb="5">
      <t>タイショウ</t>
    </rPh>
    <rPh sb="5" eb="7">
      <t>キンガク</t>
    </rPh>
    <phoneticPr fontId="1"/>
  </si>
  <si>
    <t>消費税（10％）</t>
    <rPh sb="0" eb="3">
      <t>ショウヒゼイ</t>
    </rPh>
    <phoneticPr fontId="1"/>
  </si>
  <si>
    <t>累計出来高（％）</t>
    <rPh sb="0" eb="5">
      <t>ルイケイデキダカ</t>
    </rPh>
    <phoneticPr fontId="1"/>
  </si>
  <si>
    <t>消費税額（10％）</t>
    <rPh sb="0" eb="4">
      <t>ショウヒゼイガク</t>
    </rPh>
    <phoneticPr fontId="1"/>
  </si>
  <si>
    <t>税込金額</t>
    <rPh sb="0" eb="2">
      <t>ゼイコ</t>
    </rPh>
    <rPh sb="2" eb="4">
      <t>キンガク</t>
    </rPh>
    <phoneticPr fontId="1"/>
  </si>
  <si>
    <t>注文書記載の正式名称でご提出ください（わからなければご連絡ください）</t>
  </si>
  <si>
    <t>注文書記載の正式名称でご提出ください（わからなければご連絡ください）</t>
    <rPh sb="0" eb="5">
      <t>チュウモンショキサイ</t>
    </rPh>
    <rPh sb="6" eb="10">
      <t>セイシキメイショウ</t>
    </rPh>
    <rPh sb="12" eb="14">
      <t>テイシュツ</t>
    </rPh>
    <rPh sb="27" eb="29">
      <t>レンラク</t>
    </rPh>
    <phoneticPr fontId="1"/>
  </si>
  <si>
    <t>注文書に記載の工事№を入力してください。わからなければご連絡ください</t>
    <rPh sb="0" eb="3">
      <t>チュウモンショ</t>
    </rPh>
    <rPh sb="4" eb="6">
      <t>キサイ</t>
    </rPh>
    <rPh sb="7" eb="10">
      <t>コウジナンバー</t>
    </rPh>
    <rPh sb="11" eb="13">
      <t>ニュウリョク</t>
    </rPh>
    <rPh sb="28" eb="30">
      <t>レンラク</t>
    </rPh>
    <phoneticPr fontId="1"/>
  </si>
  <si>
    <t>社印がないと受理できません
必ず押印お願いいたします。</t>
    <rPh sb="0" eb="2">
      <t>シャイン</t>
    </rPh>
    <rPh sb="6" eb="8">
      <t>ジュリ</t>
    </rPh>
    <rPh sb="14" eb="15">
      <t>カナラ</t>
    </rPh>
    <rPh sb="16" eb="18">
      <t>オウイン</t>
    </rPh>
    <rPh sb="19" eb="20">
      <t>ネガ</t>
    </rPh>
    <phoneticPr fontId="1"/>
  </si>
  <si>
    <t>インボイス登録番号必ずご入力ください</t>
    <rPh sb="5" eb="9">
      <t>トウロクバンゴウ</t>
    </rPh>
    <rPh sb="9" eb="10">
      <t>カナラ</t>
    </rPh>
    <rPh sb="12" eb="14">
      <t>ニュウリョク</t>
    </rPh>
    <phoneticPr fontId="1"/>
  </si>
  <si>
    <t>金額（税抜）</t>
    <rPh sb="0" eb="2">
      <t>キンガク</t>
    </rPh>
    <rPh sb="3" eb="5">
      <t>ゼイヌキ</t>
    </rPh>
    <phoneticPr fontId="1"/>
  </si>
  <si>
    <t>トータル</t>
    <phoneticPr fontId="1"/>
  </si>
  <si>
    <t>内消費税</t>
    <rPh sb="0" eb="1">
      <t>ウチ</t>
    </rPh>
    <phoneticPr fontId="1"/>
  </si>
  <si>
    <t>内消費税</t>
    <rPh sb="0" eb="1">
      <t>ウチ</t>
    </rPh>
    <phoneticPr fontId="1"/>
  </si>
  <si>
    <t>月末締め</t>
    <rPh sb="0" eb="2">
      <t>ゲツマツ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</si>
</sst>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[Red]#,##0"/>
    <numFmt numFmtId="177" formatCode="0_ "/>
    <numFmt numFmtId="178" formatCode="&quot;¥&quot;#,##0;[Red]&quot;¥&quot;#,##0"/>
    <numFmt numFmtId="179" formatCode="0;[Red]0"/>
    <numFmt numFmtId="180" formatCode="[DBNum3]\([$-411]#,##0&quot;円&quot;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1"/>
      <color theme="1"/>
      <name val="BIZ UDP明朝 Medium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24"/>
      <color theme="1"/>
      <name val="HGP明朝E"/>
      <family val="1"/>
      <charset val="128"/>
    </font>
    <font>
      <b/>
      <sz val="16"/>
      <color theme="1"/>
      <name val="HGP明朝E"/>
      <family val="1"/>
      <charset val="128"/>
    </font>
    <font>
      <b/>
      <sz val="11"/>
      <color theme="1"/>
      <name val="HGP明朝E"/>
      <family val="1"/>
      <charset val="128"/>
    </font>
    <font>
      <b/>
      <sz val="14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20"/>
      <color theme="1"/>
      <name val="HGP明朝E"/>
      <family val="1"/>
      <charset val="128"/>
    </font>
    <font>
      <sz val="14"/>
      <color rgb="FFFF0000"/>
      <name val="HGP明朝E"/>
      <family val="1"/>
      <charset val="128"/>
    </font>
    <font>
      <sz val="11"/>
      <color rgb="FFFF0000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sz val="12"/>
      <color theme="1"/>
      <name val="HGS明朝E"/>
      <family val="1"/>
      <charset val="128"/>
    </font>
    <font>
      <sz val="10"/>
      <color theme="1"/>
      <name val="HGS明朝E"/>
      <family val="1"/>
      <charset val="128"/>
    </font>
    <font>
      <b/>
      <sz val="10"/>
      <color theme="1"/>
      <name val="HGS明朝E"/>
      <family val="1"/>
      <charset val="128"/>
    </font>
    <font>
      <sz val="20"/>
      <color theme="1"/>
      <name val="HGS明朝E"/>
      <family val="1"/>
      <charset val="128"/>
    </font>
    <font>
      <sz val="18"/>
      <color theme="1"/>
      <name val="HGS明朝E"/>
      <family val="1"/>
      <charset val="128"/>
    </font>
    <font>
      <b/>
      <sz val="18"/>
      <color theme="1"/>
      <name val="HGP明朝E"/>
      <family val="1"/>
      <charset val="128"/>
    </font>
    <font>
      <b/>
      <sz val="10"/>
      <color rgb="FFFF0000"/>
      <name val="HGP明朝E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medium">
        <color theme="2" tint="-0.249977111117893"/>
      </top>
      <bottom/>
      <diagonal/>
    </border>
    <border>
      <left style="medium">
        <color theme="2" tint="-0.249977111117893"/>
      </left>
      <right/>
      <top style="medium">
        <color theme="2" tint="-0.249977111117893"/>
      </top>
      <bottom/>
      <diagonal/>
    </border>
    <border>
      <left/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theme="2" tint="-0.249977111117893"/>
      </left>
      <right/>
      <top/>
      <bottom style="double">
        <color theme="2" tint="-0.249977111117893"/>
      </bottom>
      <diagonal/>
    </border>
    <border>
      <left/>
      <right/>
      <top/>
      <bottom style="double">
        <color theme="2" tint="-0.249977111117893"/>
      </bottom>
      <diagonal/>
    </border>
    <border>
      <left/>
      <right style="medium">
        <color theme="2" tint="-0.249977111117893"/>
      </right>
      <top/>
      <bottom style="double">
        <color theme="2" tint="-0.249977111117893"/>
      </bottom>
      <diagonal/>
    </border>
    <border>
      <left style="medium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double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/>
      <top style="thin">
        <color theme="2" tint="-0.249977111117893"/>
      </top>
      <bottom style="medium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thin">
        <color theme="2" tint="-0.249977111117893"/>
      </top>
      <bottom style="medium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/>
      <top style="medium">
        <color theme="4" tint="-0.249977111117893"/>
      </top>
      <bottom style="medium">
        <color theme="4" tint="-0.249977111117893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/>
      <right/>
      <top/>
      <bottom style="medium">
        <color theme="2" tint="-0.249977111117893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6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5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6" fillId="2" borderId="0" xfId="0" applyFont="1" applyFill="1" applyAlignment="1">
      <alignment horizontal="center" vertical="center"/>
    </xf>
    <xf numFmtId="177" fontId="6" fillId="0" borderId="0" xfId="0" applyNumberFormat="1" applyFont="1">
      <alignment vertical="center"/>
    </xf>
    <xf numFmtId="0" fontId="6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3" fillId="4" borderId="0" xfId="0" applyFont="1" applyFill="1" applyAlignment="1">
      <alignment horizontal="center" vertical="center"/>
    </xf>
    <xf numFmtId="0" fontId="13" fillId="0" borderId="2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0" fontId="16" fillId="0" borderId="1" xfId="0" applyFont="1" applyBorder="1" applyAlignment="1">
      <alignment horizontal="left" vertical="center" indent="3"/>
    </xf>
    <xf numFmtId="0" fontId="16" fillId="0" borderId="0" xfId="0" applyFont="1" applyAlignment="1">
      <alignment horizontal="left" vertical="center" indent="3"/>
    </xf>
    <xf numFmtId="0" fontId="17" fillId="0" borderId="0" xfId="0" applyFont="1" applyAlignment="1">
      <alignment horizontal="left" vertical="center" indent="3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0" fillId="0" borderId="0" xfId="0" applyFont="1">
      <alignment vertical="center"/>
    </xf>
    <xf numFmtId="177" fontId="20" fillId="0" borderId="0" xfId="0" applyNumberFormat="1" applyFont="1">
      <alignment vertical="center"/>
    </xf>
    <xf numFmtId="0" fontId="20" fillId="0" borderId="0" xfId="0" applyFont="1" applyAlignment="1">
      <alignment horizontal="left" vertical="center" indent="1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>
      <alignment vertical="center"/>
    </xf>
    <xf numFmtId="56" fontId="20" fillId="0" borderId="20" xfId="0" applyNumberFormat="1" applyFont="1" applyBorder="1">
      <alignment vertical="center"/>
    </xf>
    <xf numFmtId="0" fontId="20" fillId="0" borderId="20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7" xfId="0" applyFont="1" applyBorder="1">
      <alignment vertical="center"/>
    </xf>
    <xf numFmtId="56" fontId="20" fillId="0" borderId="2" xfId="0" applyNumberFormat="1" applyFont="1" applyBorder="1">
      <alignment vertical="center"/>
    </xf>
    <xf numFmtId="0" fontId="20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/>
    </xf>
    <xf numFmtId="0" fontId="20" fillId="0" borderId="9" xfId="0" applyFont="1" applyBorder="1">
      <alignment vertical="center"/>
    </xf>
    <xf numFmtId="0" fontId="20" fillId="0" borderId="10" xfId="0" applyFont="1" applyBorder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0" borderId="39" xfId="0" applyFont="1" applyBorder="1">
      <alignment vertical="center"/>
    </xf>
    <xf numFmtId="0" fontId="18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6" borderId="32" xfId="0" applyFont="1" applyFill="1" applyBorder="1" applyAlignment="1">
      <alignment horizontal="center" vertical="center" shrinkToFit="1"/>
    </xf>
    <xf numFmtId="0" fontId="6" fillId="6" borderId="34" xfId="0" applyFont="1" applyFill="1" applyBorder="1" applyAlignment="1">
      <alignment horizontal="center" vertical="center" shrinkToFit="1"/>
    </xf>
    <xf numFmtId="179" fontId="12" fillId="6" borderId="33" xfId="0" applyNumberFormat="1" applyFont="1" applyFill="1" applyBorder="1" applyAlignment="1">
      <alignment horizontal="left" vertical="center"/>
    </xf>
    <xf numFmtId="179" fontId="12" fillId="6" borderId="34" xfId="0" applyNumberFormat="1" applyFont="1" applyFill="1" applyBorder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8" fontId="15" fillId="0" borderId="36" xfId="0" applyNumberFormat="1" applyFont="1" applyBorder="1" applyAlignment="1">
      <alignment horizontal="left" vertical="center" indent="2"/>
    </xf>
    <xf numFmtId="178" fontId="15" fillId="0" borderId="37" xfId="0" applyNumberFormat="1" applyFont="1" applyBorder="1" applyAlignment="1">
      <alignment horizontal="left" vertical="center" indent="2"/>
    </xf>
    <xf numFmtId="180" fontId="6" fillId="0" borderId="37" xfId="0" applyNumberFormat="1" applyFont="1" applyBorder="1" applyAlignment="1">
      <alignment horizontal="left" vertical="center"/>
    </xf>
    <xf numFmtId="180" fontId="6" fillId="0" borderId="38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76" fontId="13" fillId="0" borderId="12" xfId="0" applyNumberFormat="1" applyFont="1" applyBorder="1" applyAlignment="1">
      <alignment horizontal="right" vertical="center"/>
    </xf>
    <xf numFmtId="176" fontId="13" fillId="0" borderId="24" xfId="0" applyNumberFormat="1" applyFont="1" applyBorder="1" applyAlignment="1">
      <alignment horizontal="right" vertical="center"/>
    </xf>
    <xf numFmtId="176" fontId="13" fillId="0" borderId="29" xfId="0" applyNumberFormat="1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176" fontId="13" fillId="0" borderId="30" xfId="0" applyNumberFormat="1" applyFont="1" applyBorder="1" applyAlignment="1">
      <alignment horizontal="right" vertical="center"/>
    </xf>
    <xf numFmtId="176" fontId="13" fillId="0" borderId="27" xfId="0" applyNumberFormat="1" applyFont="1" applyBorder="1" applyAlignment="1">
      <alignment horizontal="right" vertical="center"/>
    </xf>
    <xf numFmtId="176" fontId="13" fillId="0" borderId="31" xfId="0" applyNumberFormat="1" applyFont="1" applyBorder="1" applyAlignment="1">
      <alignment horizontal="right" vertical="center"/>
    </xf>
    <xf numFmtId="176" fontId="13" fillId="0" borderId="12" xfId="0" applyNumberFormat="1" applyFont="1" applyBorder="1">
      <alignment vertical="center"/>
    </xf>
    <xf numFmtId="0" fontId="0" fillId="0" borderId="24" xfId="0" applyBorder="1">
      <alignment vertical="center"/>
    </xf>
    <xf numFmtId="0" fontId="0" fillId="0" borderId="29" xfId="0" applyBorder="1">
      <alignment vertical="center"/>
    </xf>
    <xf numFmtId="0" fontId="2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/>
    </xf>
    <xf numFmtId="176" fontId="20" fillId="0" borderId="8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23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FFCCFF"/>
      <color rgb="FF99FF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380A5-F7C6-4640-9B7C-B22EF478B42F}">
  <sheetPr>
    <tabColor rgb="FFFF0000"/>
  </sheetPr>
  <dimension ref="A1:S39"/>
  <sheetViews>
    <sheetView tabSelected="1" zoomScaleNormal="100" zoomScaleSheetLayoutView="100" workbookViewId="0">
      <selection activeCell="Q15" sqref="Q15"/>
    </sheetView>
  </sheetViews>
  <sheetFormatPr defaultRowHeight="13.5" x14ac:dyDescent="0.15"/>
  <cols>
    <col min="1" max="1" width="11.25" style="2" customWidth="1"/>
    <col min="2" max="2" width="5" customWidth="1"/>
    <col min="3" max="3" width="3.375" customWidth="1"/>
    <col min="4" max="4" width="4" customWidth="1"/>
    <col min="5" max="5" width="4.75" customWidth="1"/>
    <col min="6" max="6" width="14.125" customWidth="1"/>
    <col min="8" max="8" width="3.25" customWidth="1"/>
    <col min="11" max="11" width="6.375" customWidth="1"/>
    <col min="12" max="12" width="3.25" customWidth="1"/>
    <col min="15" max="15" width="6.75" customWidth="1"/>
    <col min="16" max="16" width="3.125" customWidth="1"/>
    <col min="17" max="18" width="13.25" customWidth="1"/>
  </cols>
  <sheetData>
    <row r="1" spans="1:19" ht="30.75" customHeight="1" x14ac:dyDescent="0.15">
      <c r="A1" s="63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5"/>
    </row>
    <row r="2" spans="1:19" ht="22.5" customHeight="1" x14ac:dyDescent="0.15">
      <c r="A2" s="64" t="s">
        <v>39</v>
      </c>
      <c r="B2" s="64"/>
      <c r="C2" s="64"/>
      <c r="D2" s="64"/>
      <c r="E2" s="64"/>
      <c r="F2" s="64"/>
      <c r="G2" s="9" t="s">
        <v>18</v>
      </c>
      <c r="H2" s="8"/>
      <c r="I2" s="8"/>
      <c r="J2" s="8"/>
      <c r="K2" s="8"/>
      <c r="L2" s="8"/>
      <c r="M2" s="10"/>
      <c r="N2" s="65" t="s">
        <v>33</v>
      </c>
      <c r="O2" s="66"/>
      <c r="P2" s="11" t="s">
        <v>34</v>
      </c>
      <c r="Q2" s="67"/>
      <c r="R2" s="68"/>
      <c r="S2" s="5"/>
    </row>
    <row r="3" spans="1:19" ht="30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9" t="s">
        <v>51</v>
      </c>
      <c r="K3" s="89"/>
      <c r="L3" s="89"/>
      <c r="M3" s="89"/>
      <c r="N3" s="89"/>
      <c r="O3" s="86" t="s">
        <v>50</v>
      </c>
      <c r="P3" s="87"/>
      <c r="Q3" s="87"/>
      <c r="R3" s="87"/>
      <c r="S3" s="5"/>
    </row>
    <row r="4" spans="1:19" ht="13.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88"/>
      <c r="P4" s="88"/>
      <c r="Q4" s="88"/>
      <c r="R4" s="88"/>
      <c r="S4" s="5"/>
    </row>
    <row r="5" spans="1:19" ht="13.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88"/>
      <c r="P5" s="88"/>
      <c r="Q5" s="88"/>
      <c r="R5" s="88"/>
      <c r="S5" s="5"/>
    </row>
    <row r="6" spans="1:19" ht="19.5" customHeight="1" x14ac:dyDescent="0.15">
      <c r="A6" s="14" t="s">
        <v>20</v>
      </c>
      <c r="B6" s="13" t="s">
        <v>22</v>
      </c>
      <c r="C6" s="15"/>
      <c r="D6" s="15" t="s">
        <v>19</v>
      </c>
      <c r="E6" s="15"/>
      <c r="F6" s="15" t="s">
        <v>21</v>
      </c>
      <c r="G6" s="13"/>
      <c r="H6" s="13"/>
      <c r="I6" s="13"/>
      <c r="J6" s="13"/>
      <c r="K6" s="13"/>
      <c r="L6" s="13"/>
      <c r="M6" s="13"/>
      <c r="N6" s="13"/>
      <c r="O6" s="88"/>
      <c r="P6" s="88"/>
      <c r="Q6" s="88"/>
      <c r="R6" s="88"/>
      <c r="S6" s="5"/>
    </row>
    <row r="7" spans="1:19" ht="19.5" customHeight="1" x14ac:dyDescent="0.15">
      <c r="A7" s="16" t="s">
        <v>3</v>
      </c>
      <c r="B7" s="17"/>
      <c r="C7" s="12" t="s">
        <v>4</v>
      </c>
      <c r="D7" s="13"/>
      <c r="E7" s="13"/>
      <c r="F7" s="33" t="s">
        <v>49</v>
      </c>
      <c r="G7" s="33"/>
      <c r="H7" s="33"/>
      <c r="I7" s="33"/>
      <c r="J7" s="33"/>
      <c r="K7" s="33"/>
      <c r="L7" s="13"/>
      <c r="M7" s="13"/>
      <c r="N7" s="13"/>
      <c r="O7" s="88"/>
      <c r="P7" s="88"/>
      <c r="Q7" s="88"/>
      <c r="R7" s="88"/>
      <c r="S7" s="5"/>
    </row>
    <row r="8" spans="1:19" ht="19.5" customHeight="1" x14ac:dyDescent="0.15">
      <c r="A8" s="18" t="s">
        <v>10</v>
      </c>
      <c r="B8" s="69"/>
      <c r="C8" s="69"/>
      <c r="D8" s="69"/>
      <c r="E8" s="69"/>
      <c r="F8" s="13"/>
      <c r="G8" s="13"/>
      <c r="H8" s="13"/>
      <c r="I8" s="13"/>
      <c r="J8" s="13"/>
      <c r="K8" s="13"/>
      <c r="L8" s="13"/>
      <c r="M8" s="13"/>
      <c r="N8" s="13"/>
      <c r="O8" s="88"/>
      <c r="P8" s="88"/>
      <c r="Q8" s="88"/>
      <c r="R8" s="88"/>
      <c r="S8" s="1"/>
    </row>
    <row r="9" spans="1:19" ht="24.75" customHeight="1" x14ac:dyDescent="0.15">
      <c r="A9" s="19" t="s">
        <v>2</v>
      </c>
      <c r="B9" s="30" t="s">
        <v>48</v>
      </c>
      <c r="C9" s="30"/>
      <c r="D9" s="30"/>
      <c r="E9" s="30"/>
      <c r="F9" s="30"/>
      <c r="G9" s="30"/>
      <c r="H9" s="30"/>
      <c r="I9" s="30"/>
      <c r="J9" s="30"/>
      <c r="K9" s="30"/>
      <c r="L9" s="31"/>
      <c r="M9" s="31"/>
      <c r="N9" s="32"/>
      <c r="O9" s="13"/>
      <c r="P9" s="13"/>
      <c r="Q9" s="13"/>
      <c r="R9" s="13"/>
    </row>
    <row r="10" spans="1:19" ht="17.25" customHeight="1" thickBot="1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9" ht="30.75" customHeight="1" thickBot="1" x14ac:dyDescent="0.2">
      <c r="A11" s="70" t="s">
        <v>41</v>
      </c>
      <c r="B11" s="71"/>
      <c r="C11" s="71"/>
      <c r="D11" s="71"/>
      <c r="E11" s="72"/>
      <c r="F11" s="73">
        <f>SUM(M20)</f>
        <v>0</v>
      </c>
      <c r="G11" s="74"/>
      <c r="H11" s="74"/>
      <c r="I11" s="21" t="s">
        <v>54</v>
      </c>
      <c r="J11" s="75">
        <f>SUM(M19)</f>
        <v>0</v>
      </c>
      <c r="K11" s="76"/>
      <c r="L11" s="13"/>
      <c r="M11" s="13"/>
      <c r="N11" s="13"/>
      <c r="O11" s="13"/>
      <c r="P11" s="13"/>
      <c r="Q11" s="13"/>
      <c r="R11" s="13"/>
    </row>
    <row r="12" spans="1:19" ht="17.25" customHeight="1" thickBot="1" x14ac:dyDescent="0.2">
      <c r="A12" s="12"/>
      <c r="B12" s="13"/>
      <c r="C12" s="13"/>
      <c r="D12" s="13"/>
      <c r="E12" s="13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9" ht="24" customHeight="1" x14ac:dyDescent="0.15">
      <c r="A13" s="77" t="s">
        <v>1</v>
      </c>
      <c r="B13" s="78"/>
      <c r="C13" s="78"/>
      <c r="D13" s="78"/>
      <c r="E13" s="78" t="s">
        <v>5</v>
      </c>
      <c r="F13" s="78"/>
      <c r="G13" s="79" t="s">
        <v>11</v>
      </c>
      <c r="H13" s="79"/>
      <c r="I13" s="78" t="s">
        <v>6</v>
      </c>
      <c r="J13" s="78"/>
      <c r="K13" s="80" t="s">
        <v>7</v>
      </c>
      <c r="L13" s="80"/>
      <c r="M13" s="80" t="s">
        <v>40</v>
      </c>
      <c r="N13" s="80"/>
      <c r="O13" s="79" t="s">
        <v>44</v>
      </c>
      <c r="P13" s="81"/>
      <c r="Q13" s="23" t="s">
        <v>45</v>
      </c>
      <c r="R13" s="24" t="s">
        <v>46</v>
      </c>
    </row>
    <row r="14" spans="1:19" ht="24" customHeight="1" x14ac:dyDescent="0.15">
      <c r="A14" s="82"/>
      <c r="B14" s="83"/>
      <c r="C14" s="83"/>
      <c r="D14" s="83"/>
      <c r="E14" s="84"/>
      <c r="F14" s="84"/>
      <c r="G14" s="26"/>
      <c r="H14" s="26" t="s">
        <v>8</v>
      </c>
      <c r="I14" s="84">
        <f>SUM(E14*G14%)</f>
        <v>0</v>
      </c>
      <c r="J14" s="84"/>
      <c r="K14" s="26"/>
      <c r="L14" s="26" t="s">
        <v>8</v>
      </c>
      <c r="M14" s="84">
        <f>SUM(E14*K14%)</f>
        <v>0</v>
      </c>
      <c r="N14" s="84"/>
      <c r="O14" s="26">
        <f t="shared" ref="O14:O17" si="0">SUM(G14+K14)</f>
        <v>0</v>
      </c>
      <c r="P14" s="27" t="s">
        <v>8</v>
      </c>
      <c r="Q14" s="28">
        <f>ROUNDDOWN(M14*0.1,0)</f>
        <v>0</v>
      </c>
      <c r="R14" s="29">
        <f>SUM(M14+Q14)</f>
        <v>0</v>
      </c>
    </row>
    <row r="15" spans="1:19" ht="24" customHeight="1" x14ac:dyDescent="0.15">
      <c r="A15" s="82"/>
      <c r="B15" s="83"/>
      <c r="C15" s="83"/>
      <c r="D15" s="83"/>
      <c r="E15" s="84"/>
      <c r="F15" s="84"/>
      <c r="G15" s="26"/>
      <c r="H15" s="26" t="s">
        <v>8</v>
      </c>
      <c r="I15" s="84">
        <f t="shared" ref="I15:I17" si="1">SUM(E15*G15%)</f>
        <v>0</v>
      </c>
      <c r="J15" s="84"/>
      <c r="K15" s="26"/>
      <c r="L15" s="26" t="s">
        <v>8</v>
      </c>
      <c r="M15" s="84">
        <f t="shared" ref="M15:M17" si="2">SUM(E15*K15%)</f>
        <v>0</v>
      </c>
      <c r="N15" s="84"/>
      <c r="O15" s="26">
        <f t="shared" si="0"/>
        <v>0</v>
      </c>
      <c r="P15" s="27" t="s">
        <v>8</v>
      </c>
      <c r="Q15" s="28">
        <f t="shared" ref="Q15:Q17" si="3">ROUNDDOWN(M15*0.1,0)</f>
        <v>0</v>
      </c>
      <c r="R15" s="29">
        <f t="shared" ref="R15:R17" si="4">SUM(M15+Q15)</f>
        <v>0</v>
      </c>
    </row>
    <row r="16" spans="1:19" ht="24" customHeight="1" x14ac:dyDescent="0.15">
      <c r="A16" s="82"/>
      <c r="B16" s="83"/>
      <c r="C16" s="83"/>
      <c r="D16" s="83"/>
      <c r="E16" s="84"/>
      <c r="F16" s="84"/>
      <c r="G16" s="26"/>
      <c r="H16" s="26" t="s">
        <v>8</v>
      </c>
      <c r="I16" s="84">
        <f t="shared" si="1"/>
        <v>0</v>
      </c>
      <c r="J16" s="84"/>
      <c r="K16" s="26"/>
      <c r="L16" s="26" t="s">
        <v>8</v>
      </c>
      <c r="M16" s="84">
        <f t="shared" si="2"/>
        <v>0</v>
      </c>
      <c r="N16" s="84"/>
      <c r="O16" s="26">
        <f t="shared" si="0"/>
        <v>0</v>
      </c>
      <c r="P16" s="27" t="s">
        <v>8</v>
      </c>
      <c r="Q16" s="28">
        <f t="shared" si="3"/>
        <v>0</v>
      </c>
      <c r="R16" s="29">
        <f t="shared" si="4"/>
        <v>0</v>
      </c>
    </row>
    <row r="17" spans="1:18" ht="24" customHeight="1" x14ac:dyDescent="0.15">
      <c r="A17" s="82"/>
      <c r="B17" s="83"/>
      <c r="C17" s="83"/>
      <c r="D17" s="83"/>
      <c r="E17" s="84"/>
      <c r="F17" s="84"/>
      <c r="G17" s="26"/>
      <c r="H17" s="26" t="s">
        <v>8</v>
      </c>
      <c r="I17" s="84">
        <f t="shared" si="1"/>
        <v>0</v>
      </c>
      <c r="J17" s="84"/>
      <c r="K17" s="26"/>
      <c r="L17" s="26" t="s">
        <v>8</v>
      </c>
      <c r="M17" s="84">
        <f t="shared" si="2"/>
        <v>0</v>
      </c>
      <c r="N17" s="84"/>
      <c r="O17" s="26">
        <f t="shared" si="0"/>
        <v>0</v>
      </c>
      <c r="P17" s="27" t="s">
        <v>8</v>
      </c>
      <c r="Q17" s="28">
        <f t="shared" si="3"/>
        <v>0</v>
      </c>
      <c r="R17" s="29">
        <f t="shared" si="4"/>
        <v>0</v>
      </c>
    </row>
    <row r="18" spans="1:18" ht="24" customHeight="1" x14ac:dyDescent="0.15">
      <c r="A18" s="90" t="s">
        <v>42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102">
        <f>SUM(M14:N17)</f>
        <v>0</v>
      </c>
      <c r="N18" s="103"/>
      <c r="O18" s="103"/>
      <c r="P18" s="104"/>
      <c r="Q18" s="28"/>
      <c r="R18" s="29"/>
    </row>
    <row r="19" spans="1:18" ht="24" customHeight="1" x14ac:dyDescent="0.15">
      <c r="A19" s="90" t="s">
        <v>43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  <c r="M19" s="93">
        <f>SUM(Q14:Q17)</f>
        <v>0</v>
      </c>
      <c r="N19" s="94"/>
      <c r="O19" s="94"/>
      <c r="P19" s="95"/>
      <c r="Q19" s="28"/>
      <c r="R19" s="29"/>
    </row>
    <row r="20" spans="1:18" ht="24" customHeight="1" thickBot="1" x14ac:dyDescent="0.2">
      <c r="A20" s="96" t="s">
        <v>30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8"/>
      <c r="M20" s="99">
        <f>SUM(M18:P19)</f>
        <v>0</v>
      </c>
      <c r="N20" s="100"/>
      <c r="O20" s="100"/>
      <c r="P20" s="101"/>
      <c r="Q20" s="28"/>
      <c r="R20" s="29"/>
    </row>
    <row r="21" spans="1:18" ht="19.5" customHeight="1" x14ac:dyDescent="0.15">
      <c r="A21" s="25" t="s">
        <v>12</v>
      </c>
      <c r="B21" s="13" t="s">
        <v>13</v>
      </c>
      <c r="C21" s="13"/>
      <c r="D21" s="85"/>
      <c r="E21" s="85"/>
      <c r="F21" s="85"/>
      <c r="G21" s="12" t="s">
        <v>32</v>
      </c>
      <c r="H21" s="85"/>
      <c r="I21" s="85"/>
      <c r="J21" s="85"/>
      <c r="K21" s="13" t="s">
        <v>14</v>
      </c>
      <c r="L21" s="85"/>
      <c r="M21" s="85"/>
      <c r="N21" s="85"/>
      <c r="O21" s="13" t="s">
        <v>15</v>
      </c>
      <c r="P21" s="13"/>
      <c r="Q21" s="13" t="s">
        <v>16</v>
      </c>
      <c r="R21" s="13"/>
    </row>
    <row r="22" spans="1:18" ht="19.5" customHeight="1" x14ac:dyDescent="0.15">
      <c r="A22" s="12"/>
      <c r="B22" s="13" t="s">
        <v>17</v>
      </c>
      <c r="C22" s="13"/>
      <c r="D22" s="85"/>
      <c r="E22" s="85"/>
      <c r="F22" s="85"/>
      <c r="G22" s="85"/>
      <c r="H22" s="85"/>
      <c r="I22" s="85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7.2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7.2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7.25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7.2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ht="17.25" customHeight="1" x14ac:dyDescent="0.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ht="17.25" customHeight="1" x14ac:dyDescent="0.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8" ht="17.25" customHeight="1" x14ac:dyDescent="0.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8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8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</sheetData>
  <mergeCells count="43">
    <mergeCell ref="D22:I22"/>
    <mergeCell ref="O3:R8"/>
    <mergeCell ref="J3:N3"/>
    <mergeCell ref="A19:L19"/>
    <mergeCell ref="M19:P19"/>
    <mergeCell ref="A20:L20"/>
    <mergeCell ref="M20:P20"/>
    <mergeCell ref="D21:F21"/>
    <mergeCell ref="H21:J21"/>
    <mergeCell ref="L21:N21"/>
    <mergeCell ref="A17:D17"/>
    <mergeCell ref="E17:F17"/>
    <mergeCell ref="I17:J17"/>
    <mergeCell ref="M17:N17"/>
    <mergeCell ref="A18:L18"/>
    <mergeCell ref="M18:P18"/>
    <mergeCell ref="A15:D15"/>
    <mergeCell ref="E15:F15"/>
    <mergeCell ref="I15:J15"/>
    <mergeCell ref="M15:N15"/>
    <mergeCell ref="A16:D16"/>
    <mergeCell ref="E16:F16"/>
    <mergeCell ref="I16:J16"/>
    <mergeCell ref="M16:N16"/>
    <mergeCell ref="M13:N13"/>
    <mergeCell ref="O13:P13"/>
    <mergeCell ref="A14:D14"/>
    <mergeCell ref="E14:F14"/>
    <mergeCell ref="I14:J14"/>
    <mergeCell ref="M14:N14"/>
    <mergeCell ref="A11:E11"/>
    <mergeCell ref="F11:H11"/>
    <mergeCell ref="J11:K11"/>
    <mergeCell ref="A13:D13"/>
    <mergeCell ref="E13:F13"/>
    <mergeCell ref="G13:H13"/>
    <mergeCell ref="I13:J13"/>
    <mergeCell ref="K13:L13"/>
    <mergeCell ref="A1:R1"/>
    <mergeCell ref="A2:F2"/>
    <mergeCell ref="N2:O2"/>
    <mergeCell ref="Q2:R2"/>
    <mergeCell ref="B8:E8"/>
  </mergeCells>
  <phoneticPr fontId="1"/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92AB-C795-4CE5-84C8-561A5A45712F}">
  <sheetPr>
    <tabColor rgb="FFFF0000"/>
  </sheetPr>
  <dimension ref="A1:S39"/>
  <sheetViews>
    <sheetView zoomScaleNormal="100" zoomScaleSheetLayoutView="100" workbookViewId="0">
      <selection activeCell="A18" sqref="A18:L18"/>
    </sheetView>
  </sheetViews>
  <sheetFormatPr defaultRowHeight="13.5" x14ac:dyDescent="0.15"/>
  <cols>
    <col min="1" max="1" width="11.25" style="2" customWidth="1"/>
    <col min="2" max="2" width="5" customWidth="1"/>
    <col min="3" max="3" width="3.375" customWidth="1"/>
    <col min="4" max="4" width="4" customWidth="1"/>
    <col min="5" max="5" width="4.75" customWidth="1"/>
    <col min="6" max="6" width="14.125" customWidth="1"/>
    <col min="8" max="8" width="3.25" customWidth="1"/>
    <col min="11" max="11" width="6.375" customWidth="1"/>
    <col min="12" max="12" width="3.25" customWidth="1"/>
    <col min="15" max="15" width="6.75" customWidth="1"/>
    <col min="16" max="16" width="3.125" customWidth="1"/>
    <col min="17" max="18" width="13.25" customWidth="1"/>
  </cols>
  <sheetData>
    <row r="1" spans="1:19" ht="30.75" customHeight="1" x14ac:dyDescent="0.15">
      <c r="A1" s="63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5"/>
    </row>
    <row r="2" spans="1:19" ht="22.5" customHeight="1" x14ac:dyDescent="0.15">
      <c r="A2" s="105" t="s">
        <v>39</v>
      </c>
      <c r="B2" s="105"/>
      <c r="C2" s="105"/>
      <c r="D2" s="105"/>
      <c r="E2" s="105"/>
      <c r="F2" s="105"/>
      <c r="G2" s="9" t="s">
        <v>18</v>
      </c>
      <c r="H2" s="8"/>
      <c r="I2" s="8"/>
      <c r="J2" s="8"/>
      <c r="K2" s="8"/>
      <c r="L2" s="8"/>
      <c r="M2" s="10"/>
      <c r="N2" s="65" t="s">
        <v>33</v>
      </c>
      <c r="O2" s="66"/>
      <c r="P2" s="11" t="s">
        <v>34</v>
      </c>
      <c r="Q2" s="67"/>
      <c r="R2" s="68"/>
      <c r="S2" s="5"/>
    </row>
    <row r="3" spans="1:19" ht="30.75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5" t="s">
        <v>35</v>
      </c>
      <c r="N3" s="85"/>
      <c r="O3" s="85"/>
      <c r="P3" s="85"/>
      <c r="Q3" s="85"/>
      <c r="R3" s="85"/>
      <c r="S3" s="5"/>
    </row>
    <row r="4" spans="1:19" ht="13.5" customHeight="1" x14ac:dyDescent="0.15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85"/>
      <c r="N4" s="85"/>
      <c r="O4" s="85"/>
      <c r="P4" s="85"/>
      <c r="Q4" s="85"/>
      <c r="R4" s="85"/>
      <c r="S4" s="5"/>
    </row>
    <row r="5" spans="1:19" ht="13.5" customHeight="1" x14ac:dyDescent="0.1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85"/>
      <c r="N5" s="85"/>
      <c r="O5" s="85"/>
      <c r="P5" s="85"/>
      <c r="Q5" s="85"/>
      <c r="R5" s="85"/>
      <c r="S5" s="5"/>
    </row>
    <row r="6" spans="1:19" ht="19.5" customHeight="1" x14ac:dyDescent="0.15">
      <c r="A6" s="14" t="s">
        <v>20</v>
      </c>
      <c r="B6" s="13" t="s">
        <v>22</v>
      </c>
      <c r="C6" s="15"/>
      <c r="D6" s="15" t="s">
        <v>19</v>
      </c>
      <c r="E6" s="15"/>
      <c r="F6" s="15" t="s">
        <v>56</v>
      </c>
      <c r="G6" s="13"/>
      <c r="H6" s="13"/>
      <c r="I6" s="13"/>
      <c r="J6" s="13"/>
      <c r="K6" s="13"/>
      <c r="L6" s="13"/>
      <c r="M6" s="85"/>
      <c r="N6" s="85"/>
      <c r="O6" s="85"/>
      <c r="P6" s="85"/>
      <c r="Q6" s="85"/>
      <c r="R6" s="85"/>
      <c r="S6" s="5"/>
    </row>
    <row r="7" spans="1:19" ht="19.5" customHeight="1" x14ac:dyDescent="0.15">
      <c r="A7" s="16" t="s">
        <v>3</v>
      </c>
      <c r="B7" s="17"/>
      <c r="C7" s="12" t="s">
        <v>4</v>
      </c>
      <c r="D7" s="13"/>
      <c r="E7" s="13"/>
      <c r="F7" s="13"/>
      <c r="G7" s="13"/>
      <c r="H7" s="13"/>
      <c r="I7" s="13"/>
      <c r="J7" s="13"/>
      <c r="K7" s="13"/>
      <c r="L7" s="13"/>
      <c r="M7" s="85"/>
      <c r="N7" s="85"/>
      <c r="O7" s="85"/>
      <c r="P7" s="85"/>
      <c r="Q7" s="85"/>
      <c r="R7" s="85"/>
      <c r="S7" s="5"/>
    </row>
    <row r="8" spans="1:19" ht="19.5" customHeight="1" x14ac:dyDescent="0.15">
      <c r="A8" s="18" t="s">
        <v>10</v>
      </c>
      <c r="B8" s="69"/>
      <c r="C8" s="69"/>
      <c r="D8" s="69"/>
      <c r="E8" s="69"/>
      <c r="F8" s="13"/>
      <c r="G8" s="13"/>
      <c r="H8" s="13"/>
      <c r="I8" s="13"/>
      <c r="J8" s="13"/>
      <c r="K8" s="13"/>
      <c r="L8" s="13"/>
      <c r="M8" s="85"/>
      <c r="N8" s="85"/>
      <c r="O8" s="85"/>
      <c r="P8" s="85"/>
      <c r="Q8" s="85"/>
      <c r="R8" s="85"/>
      <c r="S8" s="1"/>
    </row>
    <row r="9" spans="1:19" ht="24.75" customHeight="1" x14ac:dyDescent="0.15">
      <c r="A9" s="19" t="s">
        <v>2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20"/>
      <c r="M9" s="20"/>
      <c r="N9" s="13"/>
      <c r="O9" s="13"/>
      <c r="P9" s="13"/>
      <c r="Q9" s="13"/>
      <c r="R9" s="13"/>
    </row>
    <row r="10" spans="1:19" ht="17.25" customHeight="1" thickBot="1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9" ht="30.75" customHeight="1" thickBot="1" x14ac:dyDescent="0.2">
      <c r="A11" s="70" t="s">
        <v>41</v>
      </c>
      <c r="B11" s="71"/>
      <c r="C11" s="71"/>
      <c r="D11" s="71"/>
      <c r="E11" s="72"/>
      <c r="F11" s="73">
        <f>SUM(M20)</f>
        <v>0</v>
      </c>
      <c r="G11" s="74"/>
      <c r="H11" s="74"/>
      <c r="I11" s="21" t="s">
        <v>55</v>
      </c>
      <c r="J11" s="75">
        <f>SUM(M19)</f>
        <v>0</v>
      </c>
      <c r="K11" s="76"/>
      <c r="L11" s="13"/>
      <c r="M11" s="13"/>
      <c r="N11" s="13"/>
      <c r="O11" s="13"/>
      <c r="P11" s="13"/>
      <c r="Q11" s="13"/>
      <c r="R11" s="13"/>
    </row>
    <row r="12" spans="1:19" ht="17.25" customHeight="1" thickBot="1" x14ac:dyDescent="0.2">
      <c r="A12" s="12"/>
      <c r="B12" s="13"/>
      <c r="C12" s="13"/>
      <c r="D12" s="13"/>
      <c r="E12" s="13"/>
      <c r="F12" s="2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9" ht="24" customHeight="1" x14ac:dyDescent="0.15">
      <c r="A13" s="77" t="s">
        <v>1</v>
      </c>
      <c r="B13" s="78"/>
      <c r="C13" s="78"/>
      <c r="D13" s="78"/>
      <c r="E13" s="78" t="s">
        <v>5</v>
      </c>
      <c r="F13" s="78"/>
      <c r="G13" s="79" t="s">
        <v>11</v>
      </c>
      <c r="H13" s="79"/>
      <c r="I13" s="78" t="s">
        <v>6</v>
      </c>
      <c r="J13" s="78"/>
      <c r="K13" s="80" t="s">
        <v>7</v>
      </c>
      <c r="L13" s="80"/>
      <c r="M13" s="80" t="s">
        <v>40</v>
      </c>
      <c r="N13" s="80"/>
      <c r="O13" s="79" t="s">
        <v>44</v>
      </c>
      <c r="P13" s="81"/>
      <c r="Q13" s="23" t="s">
        <v>45</v>
      </c>
      <c r="R13" s="24" t="s">
        <v>46</v>
      </c>
    </row>
    <row r="14" spans="1:19" ht="24" customHeight="1" x14ac:dyDescent="0.15">
      <c r="A14" s="82"/>
      <c r="B14" s="83"/>
      <c r="C14" s="83"/>
      <c r="D14" s="83"/>
      <c r="E14" s="84">
        <v>0</v>
      </c>
      <c r="F14" s="84"/>
      <c r="G14" s="26"/>
      <c r="H14" s="26" t="s">
        <v>8</v>
      </c>
      <c r="I14" s="84">
        <f>SUM(E14*G14%)</f>
        <v>0</v>
      </c>
      <c r="J14" s="84"/>
      <c r="K14" s="26"/>
      <c r="L14" s="26" t="s">
        <v>8</v>
      </c>
      <c r="M14" s="84">
        <f>SUM(E14*K14%)</f>
        <v>0</v>
      </c>
      <c r="N14" s="84"/>
      <c r="O14" s="26">
        <f>SUM(G14+K14)</f>
        <v>0</v>
      </c>
      <c r="P14" s="27" t="s">
        <v>8</v>
      </c>
      <c r="Q14" s="28">
        <f>ROUNDDOWN(M14*0.1,0)</f>
        <v>0</v>
      </c>
      <c r="R14" s="29">
        <f>SUM(M14+Q14)</f>
        <v>0</v>
      </c>
    </row>
    <row r="15" spans="1:19" ht="24" customHeight="1" x14ac:dyDescent="0.15">
      <c r="A15" s="82"/>
      <c r="B15" s="83"/>
      <c r="C15" s="83"/>
      <c r="D15" s="83"/>
      <c r="E15" s="84"/>
      <c r="F15" s="84"/>
      <c r="G15" s="26"/>
      <c r="H15" s="26" t="s">
        <v>8</v>
      </c>
      <c r="I15" s="84">
        <f t="shared" ref="I15:I17" si="0">SUM(E15*G15%)</f>
        <v>0</v>
      </c>
      <c r="J15" s="84"/>
      <c r="K15" s="26"/>
      <c r="L15" s="26" t="s">
        <v>8</v>
      </c>
      <c r="M15" s="84">
        <f t="shared" ref="M15:M17" si="1">SUM(E15*K15%)</f>
        <v>0</v>
      </c>
      <c r="N15" s="84"/>
      <c r="O15" s="26">
        <f t="shared" ref="O15:O17" si="2">SUM(G15+K15)</f>
        <v>0</v>
      </c>
      <c r="P15" s="27" t="s">
        <v>8</v>
      </c>
      <c r="Q15" s="28">
        <f t="shared" ref="Q15:Q17" si="3">ROUNDDOWN(M15*0.1,0)</f>
        <v>0</v>
      </c>
      <c r="R15" s="29">
        <f t="shared" ref="R15:R17" si="4">SUM(M15+Q15)</f>
        <v>0</v>
      </c>
    </row>
    <row r="16" spans="1:19" ht="24" customHeight="1" x14ac:dyDescent="0.15">
      <c r="A16" s="82"/>
      <c r="B16" s="83"/>
      <c r="C16" s="83"/>
      <c r="D16" s="83"/>
      <c r="E16" s="84"/>
      <c r="F16" s="84"/>
      <c r="G16" s="26"/>
      <c r="H16" s="26" t="s">
        <v>8</v>
      </c>
      <c r="I16" s="84">
        <f t="shared" si="0"/>
        <v>0</v>
      </c>
      <c r="J16" s="84"/>
      <c r="K16" s="26"/>
      <c r="L16" s="26" t="s">
        <v>8</v>
      </c>
      <c r="M16" s="84">
        <f t="shared" si="1"/>
        <v>0</v>
      </c>
      <c r="N16" s="84"/>
      <c r="O16" s="26">
        <f t="shared" si="2"/>
        <v>0</v>
      </c>
      <c r="P16" s="27" t="s">
        <v>8</v>
      </c>
      <c r="Q16" s="28">
        <f t="shared" si="3"/>
        <v>0</v>
      </c>
      <c r="R16" s="29">
        <f t="shared" si="4"/>
        <v>0</v>
      </c>
    </row>
    <row r="17" spans="1:18" ht="24" customHeight="1" x14ac:dyDescent="0.15">
      <c r="A17" s="82"/>
      <c r="B17" s="83"/>
      <c r="C17" s="83"/>
      <c r="D17" s="83"/>
      <c r="E17" s="84"/>
      <c r="F17" s="84"/>
      <c r="G17" s="26"/>
      <c r="H17" s="26" t="s">
        <v>8</v>
      </c>
      <c r="I17" s="84">
        <f t="shared" si="0"/>
        <v>0</v>
      </c>
      <c r="J17" s="84"/>
      <c r="K17" s="26"/>
      <c r="L17" s="26" t="s">
        <v>8</v>
      </c>
      <c r="M17" s="84">
        <f t="shared" si="1"/>
        <v>0</v>
      </c>
      <c r="N17" s="84"/>
      <c r="O17" s="26">
        <f t="shared" si="2"/>
        <v>0</v>
      </c>
      <c r="P17" s="27" t="s">
        <v>8</v>
      </c>
      <c r="Q17" s="28">
        <f t="shared" si="3"/>
        <v>0</v>
      </c>
      <c r="R17" s="29">
        <f t="shared" si="4"/>
        <v>0</v>
      </c>
    </row>
    <row r="18" spans="1:18" ht="24" customHeight="1" x14ac:dyDescent="0.15">
      <c r="A18" s="90" t="s">
        <v>42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2"/>
      <c r="M18" s="93">
        <f>SUM(M14:N17)</f>
        <v>0</v>
      </c>
      <c r="N18" s="94"/>
      <c r="O18" s="94"/>
      <c r="P18" s="95"/>
      <c r="Q18" s="28"/>
      <c r="R18" s="29"/>
    </row>
    <row r="19" spans="1:18" ht="24" customHeight="1" x14ac:dyDescent="0.15">
      <c r="A19" s="90" t="s">
        <v>43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2"/>
      <c r="M19" s="93">
        <f>SUM(Q14:Q17)</f>
        <v>0</v>
      </c>
      <c r="N19" s="94"/>
      <c r="O19" s="94"/>
      <c r="P19" s="95"/>
      <c r="Q19" s="28"/>
      <c r="R19" s="29"/>
    </row>
    <row r="20" spans="1:18" ht="24" customHeight="1" thickBot="1" x14ac:dyDescent="0.2">
      <c r="A20" s="96" t="s">
        <v>30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8"/>
      <c r="M20" s="99">
        <f>SUM(M18:P19)</f>
        <v>0</v>
      </c>
      <c r="N20" s="100"/>
      <c r="O20" s="100"/>
      <c r="P20" s="101"/>
      <c r="Q20" s="28"/>
      <c r="R20" s="29"/>
    </row>
    <row r="21" spans="1:18" ht="19.5" customHeight="1" x14ac:dyDescent="0.15">
      <c r="A21" s="25" t="s">
        <v>12</v>
      </c>
      <c r="B21" s="13" t="s">
        <v>13</v>
      </c>
      <c r="C21" s="13"/>
      <c r="D21" s="85"/>
      <c r="E21" s="85"/>
      <c r="F21" s="85"/>
      <c r="G21" s="12" t="s">
        <v>32</v>
      </c>
      <c r="H21" s="85"/>
      <c r="I21" s="85"/>
      <c r="J21" s="85"/>
      <c r="K21" s="61" t="s">
        <v>14</v>
      </c>
      <c r="L21" s="85"/>
      <c r="M21" s="85"/>
      <c r="N21" s="85"/>
      <c r="O21" s="13" t="s">
        <v>15</v>
      </c>
      <c r="P21" s="13"/>
      <c r="Q21" s="13" t="s">
        <v>16</v>
      </c>
      <c r="R21" s="13"/>
    </row>
    <row r="22" spans="1:18" ht="19.5" customHeight="1" x14ac:dyDescent="0.15">
      <c r="A22" s="12"/>
      <c r="B22" s="13" t="s">
        <v>17</v>
      </c>
      <c r="C22" s="13"/>
      <c r="D22" s="85"/>
      <c r="E22" s="85"/>
      <c r="F22" s="85"/>
      <c r="G22" s="85"/>
      <c r="H22" s="85"/>
      <c r="I22" s="85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7.25" customHeight="1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7.25" customHeight="1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17.25" customHeight="1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7.25" customHeight="1" x14ac:dyDescent="0.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8" ht="17.25" customHeight="1" x14ac:dyDescent="0.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8" ht="17.25" customHeight="1" x14ac:dyDescent="0.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8" ht="17.25" customHeight="1" x14ac:dyDescent="0.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8" x14ac:dyDescent="0.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8" x14ac:dyDescent="0.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8" x14ac:dyDescent="0.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15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1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15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</sheetData>
  <mergeCells count="43">
    <mergeCell ref="J11:K11"/>
    <mergeCell ref="A11:E11"/>
    <mergeCell ref="F11:H11"/>
    <mergeCell ref="Q2:R2"/>
    <mergeCell ref="M3:R8"/>
    <mergeCell ref="N2:O2"/>
    <mergeCell ref="L21:N21"/>
    <mergeCell ref="A18:L18"/>
    <mergeCell ref="A19:L19"/>
    <mergeCell ref="A13:D13"/>
    <mergeCell ref="E13:F13"/>
    <mergeCell ref="I13:J13"/>
    <mergeCell ref="K13:L13"/>
    <mergeCell ref="A14:D14"/>
    <mergeCell ref="A15:D15"/>
    <mergeCell ref="A16:D16"/>
    <mergeCell ref="A17:D17"/>
    <mergeCell ref="M13:N13"/>
    <mergeCell ref="E14:F14"/>
    <mergeCell ref="E15:F15"/>
    <mergeCell ref="E16:F16"/>
    <mergeCell ref="E17:F17"/>
    <mergeCell ref="A20:L20"/>
    <mergeCell ref="I14:J14"/>
    <mergeCell ref="I15:J15"/>
    <mergeCell ref="I16:J16"/>
    <mergeCell ref="I17:J17"/>
    <mergeCell ref="D22:I22"/>
    <mergeCell ref="A2:F2"/>
    <mergeCell ref="A1:R1"/>
    <mergeCell ref="O13:P13"/>
    <mergeCell ref="B8:E8"/>
    <mergeCell ref="G13:H13"/>
    <mergeCell ref="B9:K9"/>
    <mergeCell ref="M14:N14"/>
    <mergeCell ref="M15:N15"/>
    <mergeCell ref="M16:N16"/>
    <mergeCell ref="M17:N17"/>
    <mergeCell ref="M18:P18"/>
    <mergeCell ref="M19:P19"/>
    <mergeCell ref="M20:P20"/>
    <mergeCell ref="D21:F21"/>
    <mergeCell ref="H21:J21"/>
  </mergeCells>
  <phoneticPr fontId="1"/>
  <pageMargins left="0.7" right="0.7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1F3A-B9AD-4561-9743-E0C11FDF3834}">
  <sheetPr>
    <tabColor rgb="FFFFFF99"/>
  </sheetPr>
  <dimension ref="A1:Z37"/>
  <sheetViews>
    <sheetView topLeftCell="A10" zoomScaleNormal="100" zoomScaleSheetLayoutView="100" workbookViewId="0">
      <selection activeCell="F10" sqref="F10:Q10"/>
    </sheetView>
  </sheetViews>
  <sheetFormatPr defaultRowHeight="13.5" x14ac:dyDescent="0.15"/>
  <cols>
    <col min="1" max="1" width="2.75" customWidth="1"/>
    <col min="2" max="2" width="11" customWidth="1"/>
    <col min="3" max="3" width="6.5" customWidth="1"/>
    <col min="4" max="4" width="3.125" customWidth="1"/>
    <col min="5" max="5" width="5" customWidth="1"/>
    <col min="6" max="6" width="2.75" customWidth="1"/>
    <col min="7" max="7" width="4.625" customWidth="1"/>
    <col min="8" max="8" width="6" customWidth="1"/>
    <col min="9" max="9" width="6.375" customWidth="1"/>
    <col min="10" max="11" width="6.625" customWidth="1"/>
    <col min="12" max="13" width="5.625" customWidth="1"/>
    <col min="14" max="14" width="2.875" customWidth="1"/>
    <col min="16" max="16" width="6.25" customWidth="1"/>
    <col min="17" max="17" width="2.75" customWidth="1"/>
    <col min="18" max="20" width="3.625" customWidth="1"/>
    <col min="21" max="22" width="5.625" customWidth="1"/>
    <col min="23" max="26" width="5.75" customWidth="1"/>
  </cols>
  <sheetData>
    <row r="1" spans="1:26" ht="30.75" customHeight="1" x14ac:dyDescent="0.15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8.7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08" t="s">
        <v>33</v>
      </c>
      <c r="T2" s="108"/>
      <c r="U2" s="108"/>
      <c r="V2" s="108"/>
      <c r="W2" s="40" t="s">
        <v>34</v>
      </c>
      <c r="X2" s="109"/>
      <c r="Y2" s="109"/>
      <c r="Z2" s="109"/>
    </row>
    <row r="3" spans="1:26" ht="22.5" customHeight="1" x14ac:dyDescent="0.15">
      <c r="A3" s="39"/>
      <c r="B3" s="110" t="s">
        <v>38</v>
      </c>
      <c r="C3" s="110"/>
      <c r="D3" s="110"/>
      <c r="E3" s="110"/>
      <c r="F3" s="110"/>
      <c r="G3" s="110"/>
      <c r="H3" s="110"/>
      <c r="I3" s="110"/>
      <c r="J3" s="39" t="s">
        <v>18</v>
      </c>
      <c r="K3" s="39"/>
      <c r="L3" s="39"/>
      <c r="M3" s="62" t="s">
        <v>51</v>
      </c>
      <c r="N3" s="60"/>
      <c r="O3" s="60"/>
      <c r="P3" s="60"/>
      <c r="Q3" s="60"/>
      <c r="R3" s="39"/>
      <c r="S3" s="86" t="s">
        <v>50</v>
      </c>
      <c r="T3" s="86"/>
      <c r="U3" s="86"/>
      <c r="V3" s="86"/>
      <c r="W3" s="86"/>
      <c r="X3" s="86"/>
      <c r="Y3" s="86"/>
      <c r="Z3" s="86"/>
    </row>
    <row r="4" spans="1:26" ht="7.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111"/>
      <c r="T4" s="111"/>
      <c r="U4" s="111"/>
      <c r="V4" s="111"/>
      <c r="W4" s="111"/>
      <c r="X4" s="111"/>
      <c r="Y4" s="111"/>
      <c r="Z4" s="111"/>
    </row>
    <row r="5" spans="1:26" ht="19.5" customHeight="1" x14ac:dyDescent="0.15">
      <c r="A5" s="41"/>
      <c r="B5" s="35" t="s">
        <v>20</v>
      </c>
      <c r="C5" s="112" t="s">
        <v>22</v>
      </c>
      <c r="D5" s="112"/>
      <c r="E5" s="41"/>
      <c r="F5" s="34" t="s">
        <v>19</v>
      </c>
      <c r="G5" s="41"/>
      <c r="H5" s="34" t="s">
        <v>21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111"/>
      <c r="T5" s="111"/>
      <c r="U5" s="111"/>
      <c r="V5" s="111"/>
      <c r="W5" s="111"/>
      <c r="X5" s="111"/>
      <c r="Y5" s="111"/>
      <c r="Z5" s="111"/>
    </row>
    <row r="6" spans="1:26" ht="19.5" customHeight="1" x14ac:dyDescent="0.15">
      <c r="A6" s="41"/>
      <c r="B6" s="36" t="s">
        <v>3</v>
      </c>
      <c r="C6" s="42"/>
      <c r="D6" s="42"/>
      <c r="E6" s="39" t="s">
        <v>4</v>
      </c>
      <c r="F6" s="113"/>
      <c r="G6" s="113"/>
      <c r="H6" s="33" t="s">
        <v>49</v>
      </c>
      <c r="I6" s="41"/>
      <c r="J6" s="41"/>
      <c r="K6" s="41"/>
      <c r="L6" s="41"/>
      <c r="M6" s="41"/>
      <c r="N6" s="41"/>
      <c r="O6" s="41"/>
      <c r="P6" s="41"/>
      <c r="Q6" s="41"/>
      <c r="R6" s="41"/>
      <c r="S6" s="111"/>
      <c r="T6" s="111"/>
      <c r="U6" s="111"/>
      <c r="V6" s="111"/>
      <c r="W6" s="111"/>
      <c r="X6" s="111"/>
      <c r="Y6" s="111"/>
      <c r="Z6" s="111"/>
    </row>
    <row r="7" spans="1:26" ht="19.5" customHeight="1" x14ac:dyDescent="0.15">
      <c r="A7" s="41"/>
      <c r="B7" s="38" t="s">
        <v>10</v>
      </c>
      <c r="C7" s="114"/>
      <c r="D7" s="114"/>
      <c r="E7" s="114"/>
      <c r="F7" s="114"/>
      <c r="G7" s="114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111"/>
      <c r="T7" s="111"/>
      <c r="U7" s="111"/>
      <c r="V7" s="111"/>
      <c r="W7" s="111"/>
      <c r="X7" s="111"/>
      <c r="Y7" s="111"/>
      <c r="Z7" s="111"/>
    </row>
    <row r="8" spans="1:26" ht="24.75" customHeight="1" x14ac:dyDescent="0.15">
      <c r="A8" s="41"/>
      <c r="B8" s="37" t="s">
        <v>2</v>
      </c>
      <c r="C8" s="30" t="s">
        <v>47</v>
      </c>
      <c r="D8" s="30"/>
      <c r="E8" s="30"/>
      <c r="F8" s="30"/>
      <c r="G8" s="30"/>
      <c r="H8" s="30"/>
      <c r="I8" s="30"/>
      <c r="J8" s="30"/>
      <c r="K8" s="30"/>
      <c r="L8" s="31"/>
      <c r="M8" s="31"/>
      <c r="N8" s="43"/>
      <c r="O8" s="41"/>
      <c r="P8" s="41"/>
      <c r="Q8" s="41"/>
      <c r="R8" s="41"/>
      <c r="S8" s="111"/>
      <c r="T8" s="111"/>
      <c r="U8" s="111"/>
      <c r="V8" s="111"/>
      <c r="W8" s="111"/>
      <c r="X8" s="111"/>
      <c r="Y8" s="111"/>
      <c r="Z8" s="111"/>
    </row>
    <row r="9" spans="1:26" ht="19.5" customHeight="1" thickBot="1" x14ac:dyDescent="0.2">
      <c r="A9" s="41"/>
      <c r="B9" s="37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/>
      <c r="P9" s="41"/>
      <c r="Q9" s="41"/>
      <c r="R9" s="41"/>
      <c r="S9" s="39"/>
      <c r="T9" s="39"/>
      <c r="U9" s="39"/>
      <c r="V9" s="39"/>
      <c r="W9" s="39"/>
      <c r="X9" s="39"/>
      <c r="Y9" s="39"/>
      <c r="Z9" s="39"/>
    </row>
    <row r="10" spans="1:26" ht="33" customHeight="1" thickBot="1" x14ac:dyDescent="0.2">
      <c r="A10" s="70" t="s">
        <v>41</v>
      </c>
      <c r="B10" s="71"/>
      <c r="C10" s="71"/>
      <c r="D10" s="71"/>
      <c r="E10" s="72"/>
      <c r="F10" s="73">
        <f>SUM(P33,W33)</f>
        <v>0</v>
      </c>
      <c r="G10" s="74"/>
      <c r="H10" s="74"/>
      <c r="I10" s="74"/>
      <c r="J10" s="74"/>
      <c r="K10" s="74"/>
      <c r="L10" s="115" t="s">
        <v>55</v>
      </c>
      <c r="M10" s="115"/>
      <c r="N10" s="115"/>
      <c r="O10" s="75">
        <f>SUM(P32,W32)</f>
        <v>0</v>
      </c>
      <c r="P10" s="75"/>
      <c r="Q10" s="76"/>
      <c r="R10" s="41"/>
      <c r="S10" s="39"/>
      <c r="T10" s="39"/>
      <c r="U10" s="39"/>
      <c r="V10" s="39"/>
      <c r="W10" s="39"/>
      <c r="X10" s="39"/>
      <c r="Y10" s="39"/>
      <c r="Z10" s="39"/>
    </row>
    <row r="11" spans="1:26" ht="14.25" thickBo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59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15">
      <c r="A12" s="116"/>
      <c r="B12" s="118" t="s">
        <v>23</v>
      </c>
      <c r="C12" s="120" t="s">
        <v>25</v>
      </c>
      <c r="D12" s="120"/>
      <c r="E12" s="120" t="s">
        <v>26</v>
      </c>
      <c r="F12" s="120"/>
      <c r="G12" s="120"/>
      <c r="H12" s="120" t="s">
        <v>0</v>
      </c>
      <c r="I12" s="120"/>
      <c r="J12" s="120" t="s">
        <v>28</v>
      </c>
      <c r="K12" s="120"/>
      <c r="L12" s="120"/>
      <c r="M12" s="122"/>
      <c r="N12" s="44"/>
      <c r="O12" s="116" t="s">
        <v>23</v>
      </c>
      <c r="P12" s="120" t="s">
        <v>25</v>
      </c>
      <c r="Q12" s="120"/>
      <c r="R12" s="120" t="s">
        <v>26</v>
      </c>
      <c r="S12" s="120"/>
      <c r="T12" s="120"/>
      <c r="U12" s="120" t="s">
        <v>0</v>
      </c>
      <c r="V12" s="120"/>
      <c r="W12" s="120" t="s">
        <v>28</v>
      </c>
      <c r="X12" s="120"/>
      <c r="Y12" s="120"/>
      <c r="Z12" s="122"/>
    </row>
    <row r="13" spans="1:26" ht="14.25" thickBot="1" x14ac:dyDescent="0.2">
      <c r="A13" s="117"/>
      <c r="B13" s="119"/>
      <c r="C13" s="121"/>
      <c r="D13" s="121"/>
      <c r="E13" s="121"/>
      <c r="F13" s="121"/>
      <c r="G13" s="121"/>
      <c r="H13" s="121"/>
      <c r="I13" s="121"/>
      <c r="J13" s="121" t="s">
        <v>29</v>
      </c>
      <c r="K13" s="121"/>
      <c r="L13" s="121" t="s">
        <v>52</v>
      </c>
      <c r="M13" s="123"/>
      <c r="N13" s="45"/>
      <c r="O13" s="117"/>
      <c r="P13" s="121"/>
      <c r="Q13" s="121"/>
      <c r="R13" s="121"/>
      <c r="S13" s="121"/>
      <c r="T13" s="121"/>
      <c r="U13" s="121"/>
      <c r="V13" s="121"/>
      <c r="W13" s="121" t="s">
        <v>29</v>
      </c>
      <c r="X13" s="121"/>
      <c r="Y13" s="121" t="s">
        <v>52</v>
      </c>
      <c r="Z13" s="123"/>
    </row>
    <row r="14" spans="1:26" ht="18" customHeight="1" thickTop="1" x14ac:dyDescent="0.15">
      <c r="A14" s="46">
        <v>1</v>
      </c>
      <c r="B14" s="47"/>
      <c r="C14" s="48"/>
      <c r="D14" s="49" t="s">
        <v>27</v>
      </c>
      <c r="E14" s="125"/>
      <c r="F14" s="125"/>
      <c r="G14" s="125"/>
      <c r="H14" s="128">
        <f>SUM(E14*C14)</f>
        <v>0</v>
      </c>
      <c r="I14" s="128"/>
      <c r="J14" s="124"/>
      <c r="K14" s="124"/>
      <c r="L14" s="125"/>
      <c r="M14" s="125"/>
      <c r="N14" s="49">
        <v>17</v>
      </c>
      <c r="O14" s="48"/>
      <c r="P14" s="48"/>
      <c r="Q14" s="49" t="s">
        <v>27</v>
      </c>
      <c r="R14" s="125"/>
      <c r="S14" s="125"/>
      <c r="T14" s="125"/>
      <c r="U14" s="128">
        <f>SUM(P14*R14)</f>
        <v>0</v>
      </c>
      <c r="V14" s="128"/>
      <c r="W14" s="124"/>
      <c r="X14" s="124"/>
      <c r="Y14" s="125"/>
      <c r="Z14" s="126"/>
    </row>
    <row r="15" spans="1:26" ht="18" customHeight="1" x14ac:dyDescent="0.15">
      <c r="A15" s="50">
        <v>2</v>
      </c>
      <c r="B15" s="51"/>
      <c r="C15" s="52"/>
      <c r="D15" s="49" t="s">
        <v>27</v>
      </c>
      <c r="E15" s="127"/>
      <c r="F15" s="127"/>
      <c r="G15" s="127"/>
      <c r="H15" s="128">
        <f t="shared" ref="H15:H29" si="0">SUM(E15*C15)</f>
        <v>0</v>
      </c>
      <c r="I15" s="128"/>
      <c r="J15" s="129"/>
      <c r="K15" s="129"/>
      <c r="L15" s="127"/>
      <c r="M15" s="127"/>
      <c r="N15" s="53">
        <v>18</v>
      </c>
      <c r="O15" s="52"/>
      <c r="P15" s="52"/>
      <c r="Q15" s="49" t="s">
        <v>27</v>
      </c>
      <c r="R15" s="127"/>
      <c r="S15" s="127"/>
      <c r="T15" s="127"/>
      <c r="U15" s="128">
        <f t="shared" ref="U15:U29" si="1">SUM(P15*R15)</f>
        <v>0</v>
      </c>
      <c r="V15" s="128"/>
      <c r="W15" s="129"/>
      <c r="X15" s="129"/>
      <c r="Y15" s="127"/>
      <c r="Z15" s="130"/>
    </row>
    <row r="16" spans="1:26" ht="18" customHeight="1" x14ac:dyDescent="0.15">
      <c r="A16" s="50">
        <v>3</v>
      </c>
      <c r="B16" s="52"/>
      <c r="C16" s="52"/>
      <c r="D16" s="49" t="s">
        <v>27</v>
      </c>
      <c r="E16" s="127"/>
      <c r="F16" s="127"/>
      <c r="G16" s="127"/>
      <c r="H16" s="128">
        <f t="shared" si="0"/>
        <v>0</v>
      </c>
      <c r="I16" s="128"/>
      <c r="J16" s="129"/>
      <c r="K16" s="129"/>
      <c r="L16" s="127"/>
      <c r="M16" s="127"/>
      <c r="N16" s="49">
        <v>19</v>
      </c>
      <c r="O16" s="52"/>
      <c r="P16" s="52"/>
      <c r="Q16" s="49" t="s">
        <v>27</v>
      </c>
      <c r="R16" s="127"/>
      <c r="S16" s="127"/>
      <c r="T16" s="127"/>
      <c r="U16" s="128">
        <f t="shared" si="1"/>
        <v>0</v>
      </c>
      <c r="V16" s="128"/>
      <c r="W16" s="129"/>
      <c r="X16" s="129"/>
      <c r="Y16" s="127"/>
      <c r="Z16" s="130"/>
    </row>
    <row r="17" spans="1:26" ht="18" customHeight="1" x14ac:dyDescent="0.15">
      <c r="A17" s="50">
        <v>4</v>
      </c>
      <c r="B17" s="52"/>
      <c r="C17" s="52"/>
      <c r="D17" s="49" t="s">
        <v>27</v>
      </c>
      <c r="E17" s="127"/>
      <c r="F17" s="127"/>
      <c r="G17" s="127"/>
      <c r="H17" s="128">
        <f t="shared" si="0"/>
        <v>0</v>
      </c>
      <c r="I17" s="128"/>
      <c r="J17" s="129"/>
      <c r="K17" s="129"/>
      <c r="L17" s="127"/>
      <c r="M17" s="127"/>
      <c r="N17" s="53">
        <v>20</v>
      </c>
      <c r="O17" s="52"/>
      <c r="P17" s="52"/>
      <c r="Q17" s="49" t="s">
        <v>27</v>
      </c>
      <c r="R17" s="127"/>
      <c r="S17" s="127"/>
      <c r="T17" s="127"/>
      <c r="U17" s="128">
        <f t="shared" si="1"/>
        <v>0</v>
      </c>
      <c r="V17" s="128"/>
      <c r="W17" s="129"/>
      <c r="X17" s="129"/>
      <c r="Y17" s="127"/>
      <c r="Z17" s="130"/>
    </row>
    <row r="18" spans="1:26" ht="18" customHeight="1" x14ac:dyDescent="0.15">
      <c r="A18" s="50">
        <v>5</v>
      </c>
      <c r="B18" s="52"/>
      <c r="C18" s="52"/>
      <c r="D18" s="49" t="s">
        <v>27</v>
      </c>
      <c r="E18" s="127"/>
      <c r="F18" s="127"/>
      <c r="G18" s="127"/>
      <c r="H18" s="128">
        <f t="shared" si="0"/>
        <v>0</v>
      </c>
      <c r="I18" s="128"/>
      <c r="J18" s="129"/>
      <c r="K18" s="129"/>
      <c r="L18" s="127"/>
      <c r="M18" s="127"/>
      <c r="N18" s="49">
        <v>21</v>
      </c>
      <c r="O18" s="52"/>
      <c r="P18" s="52"/>
      <c r="Q18" s="49" t="s">
        <v>27</v>
      </c>
      <c r="R18" s="127"/>
      <c r="S18" s="127"/>
      <c r="T18" s="127"/>
      <c r="U18" s="128">
        <f t="shared" si="1"/>
        <v>0</v>
      </c>
      <c r="V18" s="128"/>
      <c r="W18" s="129"/>
      <c r="X18" s="129"/>
      <c r="Y18" s="127"/>
      <c r="Z18" s="130"/>
    </row>
    <row r="19" spans="1:26" ht="18" customHeight="1" x14ac:dyDescent="0.15">
      <c r="A19" s="50">
        <v>6</v>
      </c>
      <c r="B19" s="52"/>
      <c r="C19" s="52"/>
      <c r="D19" s="49" t="s">
        <v>27</v>
      </c>
      <c r="E19" s="127"/>
      <c r="F19" s="127"/>
      <c r="G19" s="127"/>
      <c r="H19" s="128">
        <f t="shared" si="0"/>
        <v>0</v>
      </c>
      <c r="I19" s="128"/>
      <c r="J19" s="129"/>
      <c r="K19" s="129"/>
      <c r="L19" s="127"/>
      <c r="M19" s="127"/>
      <c r="N19" s="53">
        <v>22</v>
      </c>
      <c r="O19" s="52"/>
      <c r="P19" s="52"/>
      <c r="Q19" s="49" t="s">
        <v>27</v>
      </c>
      <c r="R19" s="127"/>
      <c r="S19" s="127"/>
      <c r="T19" s="127"/>
      <c r="U19" s="128">
        <f t="shared" si="1"/>
        <v>0</v>
      </c>
      <c r="V19" s="128"/>
      <c r="W19" s="129"/>
      <c r="X19" s="129"/>
      <c r="Y19" s="127"/>
      <c r="Z19" s="130"/>
    </row>
    <row r="20" spans="1:26" ht="18" customHeight="1" x14ac:dyDescent="0.15">
      <c r="A20" s="50">
        <v>7</v>
      </c>
      <c r="B20" s="52"/>
      <c r="C20" s="52"/>
      <c r="D20" s="49" t="s">
        <v>27</v>
      </c>
      <c r="E20" s="127"/>
      <c r="F20" s="127"/>
      <c r="G20" s="127"/>
      <c r="H20" s="128">
        <f t="shared" si="0"/>
        <v>0</v>
      </c>
      <c r="I20" s="128"/>
      <c r="J20" s="129"/>
      <c r="K20" s="129"/>
      <c r="L20" s="127"/>
      <c r="M20" s="127"/>
      <c r="N20" s="49">
        <v>23</v>
      </c>
      <c r="O20" s="52"/>
      <c r="P20" s="52"/>
      <c r="Q20" s="49" t="s">
        <v>27</v>
      </c>
      <c r="R20" s="127"/>
      <c r="S20" s="127"/>
      <c r="T20" s="127"/>
      <c r="U20" s="128">
        <f t="shared" si="1"/>
        <v>0</v>
      </c>
      <c r="V20" s="128"/>
      <c r="W20" s="129"/>
      <c r="X20" s="129"/>
      <c r="Y20" s="127"/>
      <c r="Z20" s="130"/>
    </row>
    <row r="21" spans="1:26" ht="18" customHeight="1" x14ac:dyDescent="0.15">
      <c r="A21" s="50">
        <v>8</v>
      </c>
      <c r="B21" s="52"/>
      <c r="C21" s="52"/>
      <c r="D21" s="49" t="s">
        <v>27</v>
      </c>
      <c r="E21" s="127"/>
      <c r="F21" s="127"/>
      <c r="G21" s="127"/>
      <c r="H21" s="128">
        <f t="shared" si="0"/>
        <v>0</v>
      </c>
      <c r="I21" s="128"/>
      <c r="J21" s="129"/>
      <c r="K21" s="129"/>
      <c r="L21" s="127"/>
      <c r="M21" s="127"/>
      <c r="N21" s="53">
        <v>24</v>
      </c>
      <c r="O21" s="52"/>
      <c r="P21" s="52"/>
      <c r="Q21" s="49" t="s">
        <v>27</v>
      </c>
      <c r="R21" s="127"/>
      <c r="S21" s="127"/>
      <c r="T21" s="127"/>
      <c r="U21" s="128">
        <f t="shared" si="1"/>
        <v>0</v>
      </c>
      <c r="V21" s="128"/>
      <c r="W21" s="129"/>
      <c r="X21" s="129"/>
      <c r="Y21" s="127"/>
      <c r="Z21" s="130"/>
    </row>
    <row r="22" spans="1:26" ht="18" customHeight="1" x14ac:dyDescent="0.15">
      <c r="A22" s="50">
        <v>9</v>
      </c>
      <c r="B22" s="52"/>
      <c r="C22" s="52"/>
      <c r="D22" s="49" t="s">
        <v>27</v>
      </c>
      <c r="E22" s="127"/>
      <c r="F22" s="127"/>
      <c r="G22" s="127"/>
      <c r="H22" s="128">
        <f t="shared" si="0"/>
        <v>0</v>
      </c>
      <c r="I22" s="128"/>
      <c r="J22" s="129"/>
      <c r="K22" s="129"/>
      <c r="L22" s="127"/>
      <c r="M22" s="127"/>
      <c r="N22" s="49">
        <v>25</v>
      </c>
      <c r="O22" s="52"/>
      <c r="P22" s="52"/>
      <c r="Q22" s="49" t="s">
        <v>27</v>
      </c>
      <c r="R22" s="127"/>
      <c r="S22" s="127"/>
      <c r="T22" s="127"/>
      <c r="U22" s="128">
        <f t="shared" si="1"/>
        <v>0</v>
      </c>
      <c r="V22" s="128"/>
      <c r="W22" s="129"/>
      <c r="X22" s="129"/>
      <c r="Y22" s="127"/>
      <c r="Z22" s="130"/>
    </row>
    <row r="23" spans="1:26" ht="18" customHeight="1" x14ac:dyDescent="0.15">
      <c r="A23" s="50">
        <v>10</v>
      </c>
      <c r="B23" s="52"/>
      <c r="C23" s="52"/>
      <c r="D23" s="49" t="s">
        <v>27</v>
      </c>
      <c r="E23" s="127"/>
      <c r="F23" s="127"/>
      <c r="G23" s="127"/>
      <c r="H23" s="128">
        <f t="shared" si="0"/>
        <v>0</v>
      </c>
      <c r="I23" s="128"/>
      <c r="J23" s="129"/>
      <c r="K23" s="129"/>
      <c r="L23" s="127"/>
      <c r="M23" s="127"/>
      <c r="N23" s="53">
        <v>26</v>
      </c>
      <c r="O23" s="52"/>
      <c r="P23" s="52"/>
      <c r="Q23" s="49" t="s">
        <v>27</v>
      </c>
      <c r="R23" s="127"/>
      <c r="S23" s="127"/>
      <c r="T23" s="127"/>
      <c r="U23" s="128">
        <f t="shared" si="1"/>
        <v>0</v>
      </c>
      <c r="V23" s="128"/>
      <c r="W23" s="129"/>
      <c r="X23" s="129"/>
      <c r="Y23" s="127"/>
      <c r="Z23" s="130"/>
    </row>
    <row r="24" spans="1:26" ht="18" customHeight="1" x14ac:dyDescent="0.15">
      <c r="A24" s="50">
        <v>11</v>
      </c>
      <c r="B24" s="52"/>
      <c r="C24" s="52"/>
      <c r="D24" s="49" t="s">
        <v>27</v>
      </c>
      <c r="E24" s="127"/>
      <c r="F24" s="127"/>
      <c r="G24" s="127"/>
      <c r="H24" s="128">
        <f t="shared" si="0"/>
        <v>0</v>
      </c>
      <c r="I24" s="128"/>
      <c r="J24" s="129"/>
      <c r="K24" s="129"/>
      <c r="L24" s="127"/>
      <c r="M24" s="127"/>
      <c r="N24" s="49">
        <v>27</v>
      </c>
      <c r="O24" s="52"/>
      <c r="P24" s="52"/>
      <c r="Q24" s="49" t="s">
        <v>27</v>
      </c>
      <c r="R24" s="127"/>
      <c r="S24" s="127"/>
      <c r="T24" s="127"/>
      <c r="U24" s="128">
        <f t="shared" si="1"/>
        <v>0</v>
      </c>
      <c r="V24" s="128"/>
      <c r="W24" s="129"/>
      <c r="X24" s="129"/>
      <c r="Y24" s="127"/>
      <c r="Z24" s="130"/>
    </row>
    <row r="25" spans="1:26" ht="18" customHeight="1" x14ac:dyDescent="0.15">
      <c r="A25" s="50">
        <v>12</v>
      </c>
      <c r="B25" s="52"/>
      <c r="C25" s="52"/>
      <c r="D25" s="49" t="s">
        <v>27</v>
      </c>
      <c r="E25" s="127"/>
      <c r="F25" s="127"/>
      <c r="G25" s="127"/>
      <c r="H25" s="128">
        <f t="shared" si="0"/>
        <v>0</v>
      </c>
      <c r="I25" s="128"/>
      <c r="J25" s="129"/>
      <c r="K25" s="129"/>
      <c r="L25" s="127"/>
      <c r="M25" s="127"/>
      <c r="N25" s="53">
        <v>28</v>
      </c>
      <c r="O25" s="52"/>
      <c r="P25" s="52"/>
      <c r="Q25" s="49" t="s">
        <v>27</v>
      </c>
      <c r="R25" s="127"/>
      <c r="S25" s="127"/>
      <c r="T25" s="127"/>
      <c r="U25" s="128">
        <f t="shared" si="1"/>
        <v>0</v>
      </c>
      <c r="V25" s="128"/>
      <c r="W25" s="129"/>
      <c r="X25" s="129"/>
      <c r="Y25" s="127"/>
      <c r="Z25" s="130"/>
    </row>
    <row r="26" spans="1:26" ht="18" customHeight="1" x14ac:dyDescent="0.15">
      <c r="A26" s="50">
        <v>13</v>
      </c>
      <c r="B26" s="52"/>
      <c r="C26" s="52"/>
      <c r="D26" s="49" t="s">
        <v>27</v>
      </c>
      <c r="E26" s="127"/>
      <c r="F26" s="127"/>
      <c r="G26" s="127"/>
      <c r="H26" s="128">
        <f t="shared" si="0"/>
        <v>0</v>
      </c>
      <c r="I26" s="128"/>
      <c r="J26" s="129"/>
      <c r="K26" s="129"/>
      <c r="L26" s="127"/>
      <c r="M26" s="127"/>
      <c r="N26" s="49">
        <v>29</v>
      </c>
      <c r="O26" s="52"/>
      <c r="P26" s="52"/>
      <c r="Q26" s="49" t="s">
        <v>27</v>
      </c>
      <c r="R26" s="127"/>
      <c r="S26" s="127"/>
      <c r="T26" s="127"/>
      <c r="U26" s="128">
        <f t="shared" si="1"/>
        <v>0</v>
      </c>
      <c r="V26" s="128"/>
      <c r="W26" s="129"/>
      <c r="X26" s="129"/>
      <c r="Y26" s="127"/>
      <c r="Z26" s="130"/>
    </row>
    <row r="27" spans="1:26" ht="18" customHeight="1" x14ac:dyDescent="0.15">
      <c r="A27" s="50">
        <v>14</v>
      </c>
      <c r="B27" s="52"/>
      <c r="C27" s="52"/>
      <c r="D27" s="49" t="s">
        <v>27</v>
      </c>
      <c r="E27" s="127"/>
      <c r="F27" s="127"/>
      <c r="G27" s="127"/>
      <c r="H27" s="128">
        <f t="shared" si="0"/>
        <v>0</v>
      </c>
      <c r="I27" s="128"/>
      <c r="J27" s="129"/>
      <c r="K27" s="129"/>
      <c r="L27" s="127"/>
      <c r="M27" s="127"/>
      <c r="N27" s="53">
        <v>30</v>
      </c>
      <c r="O27" s="52"/>
      <c r="P27" s="52"/>
      <c r="Q27" s="49" t="s">
        <v>27</v>
      </c>
      <c r="R27" s="127"/>
      <c r="S27" s="127"/>
      <c r="T27" s="127"/>
      <c r="U27" s="128">
        <f t="shared" si="1"/>
        <v>0</v>
      </c>
      <c r="V27" s="128"/>
      <c r="W27" s="129"/>
      <c r="X27" s="129"/>
      <c r="Y27" s="127"/>
      <c r="Z27" s="130"/>
    </row>
    <row r="28" spans="1:26" ht="18" customHeight="1" x14ac:dyDescent="0.15">
      <c r="A28" s="50">
        <v>15</v>
      </c>
      <c r="B28" s="52"/>
      <c r="C28" s="52"/>
      <c r="D28" s="49" t="s">
        <v>27</v>
      </c>
      <c r="E28" s="127"/>
      <c r="F28" s="127"/>
      <c r="G28" s="127"/>
      <c r="H28" s="128">
        <f t="shared" si="0"/>
        <v>0</v>
      </c>
      <c r="I28" s="128"/>
      <c r="J28" s="129"/>
      <c r="K28" s="129"/>
      <c r="L28" s="127"/>
      <c r="M28" s="127"/>
      <c r="N28" s="49">
        <v>31</v>
      </c>
      <c r="O28" s="52"/>
      <c r="P28" s="52"/>
      <c r="Q28" s="49" t="s">
        <v>27</v>
      </c>
      <c r="R28" s="127"/>
      <c r="S28" s="127"/>
      <c r="T28" s="127"/>
      <c r="U28" s="128">
        <f t="shared" si="1"/>
        <v>0</v>
      </c>
      <c r="V28" s="128"/>
      <c r="W28" s="129"/>
      <c r="X28" s="129"/>
      <c r="Y28" s="127"/>
      <c r="Z28" s="130"/>
    </row>
    <row r="29" spans="1:26" ht="18" customHeight="1" thickBot="1" x14ac:dyDescent="0.2">
      <c r="A29" s="54">
        <v>16</v>
      </c>
      <c r="B29" s="55"/>
      <c r="C29" s="55"/>
      <c r="D29" s="56" t="s">
        <v>27</v>
      </c>
      <c r="E29" s="131"/>
      <c r="F29" s="131"/>
      <c r="G29" s="131"/>
      <c r="H29" s="132">
        <f t="shared" si="0"/>
        <v>0</v>
      </c>
      <c r="I29" s="132"/>
      <c r="J29" s="133"/>
      <c r="K29" s="133"/>
      <c r="L29" s="131"/>
      <c r="M29" s="131"/>
      <c r="N29" s="57"/>
      <c r="O29" s="55"/>
      <c r="P29" s="55"/>
      <c r="Q29" s="56" t="s">
        <v>27</v>
      </c>
      <c r="R29" s="131"/>
      <c r="S29" s="131"/>
      <c r="T29" s="131"/>
      <c r="U29" s="132">
        <f t="shared" si="1"/>
        <v>0</v>
      </c>
      <c r="V29" s="132"/>
      <c r="W29" s="133"/>
      <c r="X29" s="133"/>
      <c r="Y29" s="131"/>
      <c r="Z29" s="134"/>
    </row>
    <row r="30" spans="1:26" ht="21.75" customHeight="1" x14ac:dyDescent="0.15">
      <c r="A30" s="41"/>
      <c r="B30" s="41"/>
      <c r="C30" s="41"/>
      <c r="D30" s="41"/>
      <c r="E30" s="113"/>
      <c r="F30" s="113"/>
      <c r="G30" s="113"/>
      <c r="H30" s="113"/>
      <c r="I30" s="113"/>
      <c r="J30" s="113"/>
      <c r="K30" s="113"/>
      <c r="L30" s="113"/>
      <c r="M30" s="113"/>
      <c r="N30" s="120" t="s">
        <v>53</v>
      </c>
      <c r="O30" s="120"/>
      <c r="P30" s="139">
        <f>SUM(C14:C29,P14:P29)</f>
        <v>0</v>
      </c>
      <c r="Q30" s="139"/>
      <c r="R30" s="135" t="s">
        <v>24</v>
      </c>
      <c r="S30" s="135"/>
      <c r="T30" s="135"/>
      <c r="U30" s="136" t="s">
        <v>28</v>
      </c>
      <c r="V30" s="136"/>
      <c r="W30" s="136"/>
      <c r="X30" s="136"/>
      <c r="Y30" s="136"/>
      <c r="Z30" s="136"/>
    </row>
    <row r="31" spans="1:26" ht="21" customHeight="1" x14ac:dyDescent="0.15">
      <c r="A31" s="41"/>
      <c r="B31" s="58" t="s">
        <v>12</v>
      </c>
      <c r="C31" s="41" t="s">
        <v>13</v>
      </c>
      <c r="D31" s="41"/>
      <c r="E31" s="113"/>
      <c r="F31" s="113"/>
      <c r="G31" s="113"/>
      <c r="H31" s="113" t="s">
        <v>32</v>
      </c>
      <c r="I31" s="113"/>
      <c r="J31" s="113"/>
      <c r="K31" s="113"/>
      <c r="L31" s="113"/>
      <c r="M31" s="113"/>
      <c r="N31" s="113" t="s">
        <v>0</v>
      </c>
      <c r="O31" s="113"/>
      <c r="P31" s="137">
        <f>SUM(H14:I29,U14:V29)</f>
        <v>0</v>
      </c>
      <c r="Q31" s="137"/>
      <c r="R31" s="137"/>
      <c r="S31" s="137"/>
      <c r="T31" s="137"/>
      <c r="U31" s="113" t="s">
        <v>0</v>
      </c>
      <c r="V31" s="113"/>
      <c r="W31" s="137">
        <f>SUM(L14:M29,Y14:Z29)</f>
        <v>0</v>
      </c>
      <c r="X31" s="138"/>
      <c r="Y31" s="138"/>
      <c r="Z31" s="138"/>
    </row>
    <row r="32" spans="1:26" ht="21" customHeight="1" x14ac:dyDescent="0.15">
      <c r="A32" s="41"/>
      <c r="B32" s="41"/>
      <c r="C32" s="41" t="s">
        <v>36</v>
      </c>
      <c r="D32" s="41"/>
      <c r="E32" s="39"/>
      <c r="F32" s="39"/>
      <c r="G32" s="39"/>
      <c r="H32" s="113" t="s">
        <v>14</v>
      </c>
      <c r="I32" s="113"/>
      <c r="J32" s="39"/>
      <c r="K32" s="39"/>
      <c r="L32" s="39"/>
      <c r="M32" s="39"/>
      <c r="N32" s="113" t="s">
        <v>43</v>
      </c>
      <c r="O32" s="113"/>
      <c r="P32" s="137">
        <f>ROUNDDOWN(P31*0.1,0)</f>
        <v>0</v>
      </c>
      <c r="Q32" s="137"/>
      <c r="R32" s="137"/>
      <c r="S32" s="137"/>
      <c r="T32" s="137"/>
      <c r="U32" s="113" t="s">
        <v>43</v>
      </c>
      <c r="V32" s="113"/>
      <c r="W32" s="138">
        <f>ROUNDDOWN(W31*0.1,0)</f>
        <v>0</v>
      </c>
      <c r="X32" s="138"/>
      <c r="Y32" s="138"/>
      <c r="Z32" s="138"/>
    </row>
    <row r="33" spans="1:26" ht="21" customHeight="1" x14ac:dyDescent="0.15">
      <c r="A33" s="41"/>
      <c r="B33" s="41"/>
      <c r="C33" s="41" t="s">
        <v>37</v>
      </c>
      <c r="D33" s="41"/>
      <c r="E33" s="39"/>
      <c r="F33" s="39"/>
      <c r="G33" s="39"/>
      <c r="H33" s="39"/>
      <c r="I33" s="39"/>
      <c r="J33" s="39"/>
      <c r="K33" s="39"/>
      <c r="L33" s="39"/>
      <c r="M33" s="39"/>
      <c r="N33" s="113" t="s">
        <v>30</v>
      </c>
      <c r="O33" s="113"/>
      <c r="P33" s="137">
        <f>SUM(P31:T32)</f>
        <v>0</v>
      </c>
      <c r="Q33" s="137"/>
      <c r="R33" s="137"/>
      <c r="S33" s="137"/>
      <c r="T33" s="137"/>
      <c r="U33" s="113" t="s">
        <v>30</v>
      </c>
      <c r="V33" s="113"/>
      <c r="W33" s="137">
        <f>SUM(W31:Z32)</f>
        <v>0</v>
      </c>
      <c r="X33" s="138"/>
      <c r="Y33" s="138"/>
      <c r="Z33" s="138"/>
    </row>
    <row r="34" spans="1:26" ht="18" customHeight="1" x14ac:dyDescent="0.15">
      <c r="E34" s="140"/>
      <c r="F34" s="140"/>
      <c r="G34" s="140"/>
      <c r="H34" s="141"/>
      <c r="I34" s="140"/>
      <c r="J34" s="141"/>
      <c r="K34" s="140"/>
      <c r="L34" s="140"/>
      <c r="M34" s="140"/>
      <c r="N34" s="2"/>
      <c r="R34" s="140"/>
      <c r="S34" s="140"/>
      <c r="T34" s="140"/>
      <c r="U34" s="141"/>
      <c r="V34" s="140"/>
      <c r="W34" s="140"/>
      <c r="X34" s="140"/>
      <c r="Y34" s="141"/>
      <c r="Z34" s="140"/>
    </row>
    <row r="35" spans="1:26" ht="18" customHeight="1" x14ac:dyDescent="0.15"/>
    <row r="36" spans="1:26" ht="18" customHeight="1" x14ac:dyDescent="0.15"/>
    <row r="37" spans="1:26" ht="16.5" customHeight="1" x14ac:dyDescent="0.15"/>
  </sheetData>
  <mergeCells count="188">
    <mergeCell ref="W34:X34"/>
    <mergeCell ref="Y34:Z34"/>
    <mergeCell ref="E34:G34"/>
    <mergeCell ref="H34:I34"/>
    <mergeCell ref="J34:K34"/>
    <mergeCell ref="L34:M34"/>
    <mergeCell ref="R34:T34"/>
    <mergeCell ref="U34:V34"/>
    <mergeCell ref="H32:I32"/>
    <mergeCell ref="N32:O32"/>
    <mergeCell ref="P32:T32"/>
    <mergeCell ref="U32:V32"/>
    <mergeCell ref="W32:Z32"/>
    <mergeCell ref="N33:O33"/>
    <mergeCell ref="P33:T33"/>
    <mergeCell ref="U33:V33"/>
    <mergeCell ref="W33:Z33"/>
    <mergeCell ref="R30:T30"/>
    <mergeCell ref="U30:Z30"/>
    <mergeCell ref="E31:G31"/>
    <mergeCell ref="H31:I31"/>
    <mergeCell ref="J31:K31"/>
    <mergeCell ref="L31:M31"/>
    <mergeCell ref="N31:O31"/>
    <mergeCell ref="P31:T31"/>
    <mergeCell ref="U31:V31"/>
    <mergeCell ref="W31:Z31"/>
    <mergeCell ref="E30:G30"/>
    <mergeCell ref="H30:I30"/>
    <mergeCell ref="J30:K30"/>
    <mergeCell ref="L30:M30"/>
    <mergeCell ref="N30:O30"/>
    <mergeCell ref="P30:Q30"/>
    <mergeCell ref="W28:X28"/>
    <mergeCell ref="Y28:Z28"/>
    <mergeCell ref="E29:G29"/>
    <mergeCell ref="H29:I29"/>
    <mergeCell ref="J29:K29"/>
    <mergeCell ref="L29:M29"/>
    <mergeCell ref="R29:T29"/>
    <mergeCell ref="U29:V29"/>
    <mergeCell ref="W29:X29"/>
    <mergeCell ref="Y29:Z29"/>
    <mergeCell ref="E28:G28"/>
    <mergeCell ref="H28:I28"/>
    <mergeCell ref="J28:K28"/>
    <mergeCell ref="L28:M28"/>
    <mergeCell ref="R28:T28"/>
    <mergeCell ref="U28:V28"/>
    <mergeCell ref="W26:X26"/>
    <mergeCell ref="Y26:Z26"/>
    <mergeCell ref="E27:G27"/>
    <mergeCell ref="H27:I27"/>
    <mergeCell ref="J27:K27"/>
    <mergeCell ref="L27:M27"/>
    <mergeCell ref="R27:T27"/>
    <mergeCell ref="U27:V27"/>
    <mergeCell ref="W27:X27"/>
    <mergeCell ref="Y27:Z27"/>
    <mergeCell ref="E26:G26"/>
    <mergeCell ref="H26:I26"/>
    <mergeCell ref="J26:K26"/>
    <mergeCell ref="L26:M26"/>
    <mergeCell ref="R26:T26"/>
    <mergeCell ref="U26:V26"/>
    <mergeCell ref="W24:X24"/>
    <mergeCell ref="Y24:Z24"/>
    <mergeCell ref="E25:G25"/>
    <mergeCell ref="H25:I25"/>
    <mergeCell ref="J25:K25"/>
    <mergeCell ref="L25:M25"/>
    <mergeCell ref="R25:T25"/>
    <mergeCell ref="U25:V25"/>
    <mergeCell ref="W25:X25"/>
    <mergeCell ref="Y25:Z25"/>
    <mergeCell ref="E24:G24"/>
    <mergeCell ref="H24:I24"/>
    <mergeCell ref="J24:K24"/>
    <mergeCell ref="L24:M24"/>
    <mergeCell ref="R24:T24"/>
    <mergeCell ref="U24:V24"/>
    <mergeCell ref="W22:X22"/>
    <mergeCell ref="Y22:Z22"/>
    <mergeCell ref="E23:G23"/>
    <mergeCell ref="H23:I23"/>
    <mergeCell ref="J23:K23"/>
    <mergeCell ref="L23:M23"/>
    <mergeCell ref="R23:T23"/>
    <mergeCell ref="U23:V23"/>
    <mergeCell ref="W23:X23"/>
    <mergeCell ref="Y23:Z23"/>
    <mergeCell ref="E22:G22"/>
    <mergeCell ref="H22:I22"/>
    <mergeCell ref="J22:K22"/>
    <mergeCell ref="L22:M22"/>
    <mergeCell ref="R22:T22"/>
    <mergeCell ref="U22:V22"/>
    <mergeCell ref="W20:X20"/>
    <mergeCell ref="Y20:Z20"/>
    <mergeCell ref="E21:G21"/>
    <mergeCell ref="H21:I21"/>
    <mergeCell ref="J21:K21"/>
    <mergeCell ref="L21:M21"/>
    <mergeCell ref="R21:T21"/>
    <mergeCell ref="U21:V21"/>
    <mergeCell ref="W21:X21"/>
    <mergeCell ref="Y21:Z21"/>
    <mergeCell ref="E20:G20"/>
    <mergeCell ref="H20:I20"/>
    <mergeCell ref="J20:K20"/>
    <mergeCell ref="L20:M20"/>
    <mergeCell ref="R20:T20"/>
    <mergeCell ref="U20:V20"/>
    <mergeCell ref="W18:X18"/>
    <mergeCell ref="Y18:Z18"/>
    <mergeCell ref="E19:G19"/>
    <mergeCell ref="H19:I19"/>
    <mergeCell ref="J19:K19"/>
    <mergeCell ref="L19:M19"/>
    <mergeCell ref="R19:T19"/>
    <mergeCell ref="U19:V19"/>
    <mergeCell ref="W19:X19"/>
    <mergeCell ref="Y19:Z19"/>
    <mergeCell ref="E18:G18"/>
    <mergeCell ref="H18:I18"/>
    <mergeCell ref="J18:K18"/>
    <mergeCell ref="L18:M18"/>
    <mergeCell ref="R18:T18"/>
    <mergeCell ref="U18:V18"/>
    <mergeCell ref="W16:X16"/>
    <mergeCell ref="Y16:Z16"/>
    <mergeCell ref="E17:G17"/>
    <mergeCell ref="H17:I17"/>
    <mergeCell ref="J17:K17"/>
    <mergeCell ref="L17:M17"/>
    <mergeCell ref="R17:T17"/>
    <mergeCell ref="U17:V17"/>
    <mergeCell ref="W17:X17"/>
    <mergeCell ref="Y17:Z17"/>
    <mergeCell ref="E16:G16"/>
    <mergeCell ref="H16:I16"/>
    <mergeCell ref="J16:K16"/>
    <mergeCell ref="L16:M16"/>
    <mergeCell ref="R16:T16"/>
    <mergeCell ref="U16:V16"/>
    <mergeCell ref="U12:V13"/>
    <mergeCell ref="W12:Z12"/>
    <mergeCell ref="J13:K13"/>
    <mergeCell ref="L13:M13"/>
    <mergeCell ref="W13:X13"/>
    <mergeCell ref="Y13:Z13"/>
    <mergeCell ref="W14:X14"/>
    <mergeCell ref="Y14:Z14"/>
    <mergeCell ref="E15:G15"/>
    <mergeCell ref="H15:I15"/>
    <mergeCell ref="J15:K15"/>
    <mergeCell ref="L15:M15"/>
    <mergeCell ref="R15:T15"/>
    <mergeCell ref="U15:V15"/>
    <mergeCell ref="W15:X15"/>
    <mergeCell ref="Y15:Z15"/>
    <mergeCell ref="E14:G14"/>
    <mergeCell ref="H14:I14"/>
    <mergeCell ref="J14:K14"/>
    <mergeCell ref="L14:M14"/>
    <mergeCell ref="R14:T14"/>
    <mergeCell ref="U14:V14"/>
    <mergeCell ref="A12:A13"/>
    <mergeCell ref="B12:B13"/>
    <mergeCell ref="C12:D13"/>
    <mergeCell ref="E12:G13"/>
    <mergeCell ref="H12:I13"/>
    <mergeCell ref="J12:M12"/>
    <mergeCell ref="O12:O13"/>
    <mergeCell ref="P12:Q13"/>
    <mergeCell ref="R12:T13"/>
    <mergeCell ref="A1:Z1"/>
    <mergeCell ref="S2:V2"/>
    <mergeCell ref="X2:Z2"/>
    <mergeCell ref="B3:I3"/>
    <mergeCell ref="S3:Z8"/>
    <mergeCell ref="C5:D5"/>
    <mergeCell ref="F6:G6"/>
    <mergeCell ref="C7:G7"/>
    <mergeCell ref="A10:E10"/>
    <mergeCell ref="F10:K10"/>
    <mergeCell ref="L10:N10"/>
    <mergeCell ref="O10:Q10"/>
  </mergeCells>
  <phoneticPr fontId="1"/>
  <pageMargins left="0.7" right="0.7" top="0.75" bottom="0.75" header="0.3" footer="0.3"/>
  <pageSetup paperSize="9" scale="85" orientation="landscape" r:id="rId1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CAAB-1AB6-4005-9431-A171B6E0EFB7}">
  <sheetPr>
    <tabColor rgb="FFFFFF99"/>
  </sheetPr>
  <dimension ref="A1:Z37"/>
  <sheetViews>
    <sheetView topLeftCell="A7" zoomScaleNormal="100" zoomScaleSheetLayoutView="100" workbookViewId="0">
      <selection activeCell="R24" sqref="R24:T24"/>
    </sheetView>
  </sheetViews>
  <sheetFormatPr defaultRowHeight="13.5" x14ac:dyDescent="0.15"/>
  <cols>
    <col min="1" max="1" width="2.75" customWidth="1"/>
    <col min="2" max="2" width="11" customWidth="1"/>
    <col min="3" max="3" width="6.5" customWidth="1"/>
    <col min="4" max="4" width="3.125" customWidth="1"/>
    <col min="5" max="5" width="5" customWidth="1"/>
    <col min="6" max="6" width="2.75" customWidth="1"/>
    <col min="7" max="7" width="4.625" customWidth="1"/>
    <col min="8" max="8" width="6" customWidth="1"/>
    <col min="9" max="9" width="6.375" customWidth="1"/>
    <col min="10" max="11" width="6.625" customWidth="1"/>
    <col min="12" max="13" width="5.625" customWidth="1"/>
    <col min="14" max="14" width="2.875" customWidth="1"/>
    <col min="16" max="16" width="6.25" customWidth="1"/>
    <col min="17" max="17" width="2.75" customWidth="1"/>
    <col min="18" max="20" width="3.625" customWidth="1"/>
    <col min="21" max="22" width="5.625" customWidth="1"/>
    <col min="23" max="26" width="5.75" customWidth="1"/>
  </cols>
  <sheetData>
    <row r="1" spans="1:26" ht="30.75" customHeight="1" x14ac:dyDescent="0.15">
      <c r="A1" s="107" t="s">
        <v>31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 spans="1:26" ht="18.75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08" t="s">
        <v>33</v>
      </c>
      <c r="T2" s="108"/>
      <c r="U2" s="108"/>
      <c r="V2" s="108"/>
      <c r="W2" s="40" t="s">
        <v>34</v>
      </c>
      <c r="X2" s="109"/>
      <c r="Y2" s="109"/>
      <c r="Z2" s="109"/>
    </row>
    <row r="3" spans="1:26" ht="22.5" customHeight="1" x14ac:dyDescent="0.15">
      <c r="A3" s="39"/>
      <c r="B3" s="110" t="s">
        <v>38</v>
      </c>
      <c r="C3" s="110"/>
      <c r="D3" s="110"/>
      <c r="E3" s="110"/>
      <c r="F3" s="110"/>
      <c r="G3" s="110"/>
      <c r="H3" s="110"/>
      <c r="I3" s="110"/>
      <c r="J3" s="39" t="s">
        <v>18</v>
      </c>
      <c r="K3" s="39"/>
      <c r="L3" s="39"/>
      <c r="M3" s="62"/>
      <c r="N3" s="60"/>
      <c r="O3" s="60"/>
      <c r="P3" s="60"/>
      <c r="Q3" s="60"/>
      <c r="R3" s="39"/>
      <c r="S3" s="86"/>
      <c r="T3" s="86"/>
      <c r="U3" s="86"/>
      <c r="V3" s="86"/>
      <c r="W3" s="86"/>
      <c r="X3" s="86"/>
      <c r="Y3" s="86"/>
      <c r="Z3" s="86"/>
    </row>
    <row r="4" spans="1:26" ht="7.5" customHeight="1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111"/>
      <c r="T4" s="111"/>
      <c r="U4" s="111"/>
      <c r="V4" s="111"/>
      <c r="W4" s="111"/>
      <c r="X4" s="111"/>
      <c r="Y4" s="111"/>
      <c r="Z4" s="111"/>
    </row>
    <row r="5" spans="1:26" ht="19.5" customHeight="1" x14ac:dyDescent="0.15">
      <c r="A5" s="41"/>
      <c r="B5" s="35" t="s">
        <v>20</v>
      </c>
      <c r="C5" s="112" t="s">
        <v>22</v>
      </c>
      <c r="D5" s="112"/>
      <c r="E5" s="41"/>
      <c r="F5" s="34" t="s">
        <v>19</v>
      </c>
      <c r="G5" s="41"/>
      <c r="H5" s="34" t="s">
        <v>21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111"/>
      <c r="T5" s="111"/>
      <c r="U5" s="111"/>
      <c r="V5" s="111"/>
      <c r="W5" s="111"/>
      <c r="X5" s="111"/>
      <c r="Y5" s="111"/>
      <c r="Z5" s="111"/>
    </row>
    <row r="6" spans="1:26" ht="19.5" customHeight="1" x14ac:dyDescent="0.15">
      <c r="A6" s="41"/>
      <c r="B6" s="36" t="s">
        <v>3</v>
      </c>
      <c r="C6" s="42"/>
      <c r="D6" s="42"/>
      <c r="E6" s="39" t="s">
        <v>4</v>
      </c>
      <c r="F6" s="113"/>
      <c r="G6" s="113"/>
      <c r="H6" s="33"/>
      <c r="I6" s="41"/>
      <c r="J6" s="41"/>
      <c r="K6" s="41"/>
      <c r="L6" s="41"/>
      <c r="M6" s="41"/>
      <c r="N6" s="41"/>
      <c r="O6" s="41"/>
      <c r="P6" s="41"/>
      <c r="Q6" s="41"/>
      <c r="R6" s="41"/>
      <c r="S6" s="111"/>
      <c r="T6" s="111"/>
      <c r="U6" s="111"/>
      <c r="V6" s="111"/>
      <c r="W6" s="111"/>
      <c r="X6" s="111"/>
      <c r="Y6" s="111"/>
      <c r="Z6" s="111"/>
    </row>
    <row r="7" spans="1:26" ht="19.5" customHeight="1" x14ac:dyDescent="0.15">
      <c r="A7" s="41"/>
      <c r="B7" s="38" t="s">
        <v>10</v>
      </c>
      <c r="C7" s="114"/>
      <c r="D7" s="114"/>
      <c r="E7" s="114"/>
      <c r="F7" s="114"/>
      <c r="G7" s="114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111"/>
      <c r="T7" s="111"/>
      <c r="U7" s="111"/>
      <c r="V7" s="111"/>
      <c r="W7" s="111"/>
      <c r="X7" s="111"/>
      <c r="Y7" s="111"/>
      <c r="Z7" s="111"/>
    </row>
    <row r="8" spans="1:26" ht="24.75" customHeight="1" x14ac:dyDescent="0.15">
      <c r="A8" s="41"/>
      <c r="B8" s="37" t="s">
        <v>2</v>
      </c>
      <c r="C8" s="30"/>
      <c r="D8" s="30"/>
      <c r="E8" s="30"/>
      <c r="F8" s="30"/>
      <c r="G8" s="30"/>
      <c r="H8" s="30"/>
      <c r="I8" s="30"/>
      <c r="J8" s="30"/>
      <c r="K8" s="30"/>
      <c r="L8" s="31"/>
      <c r="M8" s="31"/>
      <c r="N8" s="43"/>
      <c r="O8" s="41"/>
      <c r="P8" s="41"/>
      <c r="Q8" s="41"/>
      <c r="R8" s="41"/>
      <c r="S8" s="111"/>
      <c r="T8" s="111"/>
      <c r="U8" s="111"/>
      <c r="V8" s="111"/>
      <c r="W8" s="111"/>
      <c r="X8" s="111"/>
      <c r="Y8" s="111"/>
      <c r="Z8" s="111"/>
    </row>
    <row r="9" spans="1:26" ht="19.5" customHeight="1" thickBot="1" x14ac:dyDescent="0.2">
      <c r="A9" s="41"/>
      <c r="B9" s="37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/>
      <c r="P9" s="41"/>
      <c r="Q9" s="41"/>
      <c r="R9" s="41"/>
      <c r="S9" s="39"/>
      <c r="T9" s="39"/>
      <c r="U9" s="39"/>
      <c r="V9" s="39"/>
      <c r="W9" s="39"/>
      <c r="X9" s="39"/>
      <c r="Y9" s="39"/>
      <c r="Z9" s="39"/>
    </row>
    <row r="10" spans="1:26" ht="33" customHeight="1" thickBot="1" x14ac:dyDescent="0.2">
      <c r="A10" s="70" t="s">
        <v>41</v>
      </c>
      <c r="B10" s="71"/>
      <c r="C10" s="71"/>
      <c r="D10" s="71"/>
      <c r="E10" s="72"/>
      <c r="F10" s="73">
        <f>SUM(P33,W33)</f>
        <v>0</v>
      </c>
      <c r="G10" s="74"/>
      <c r="H10" s="74"/>
      <c r="I10" s="74"/>
      <c r="J10" s="74"/>
      <c r="K10" s="74"/>
      <c r="L10" s="115" t="s">
        <v>54</v>
      </c>
      <c r="M10" s="115"/>
      <c r="N10" s="115"/>
      <c r="O10" s="75">
        <f>SUM(P32,W32)</f>
        <v>0</v>
      </c>
      <c r="P10" s="75"/>
      <c r="Q10" s="76"/>
      <c r="R10" s="41"/>
      <c r="S10" s="39"/>
      <c r="T10" s="39"/>
      <c r="U10" s="39"/>
      <c r="V10" s="39"/>
      <c r="W10" s="39"/>
      <c r="X10" s="39"/>
      <c r="Y10" s="39"/>
      <c r="Z10" s="39"/>
    </row>
    <row r="11" spans="1:26" ht="14.25" thickBo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59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15">
      <c r="A12" s="116"/>
      <c r="B12" s="118" t="s">
        <v>23</v>
      </c>
      <c r="C12" s="120" t="s">
        <v>25</v>
      </c>
      <c r="D12" s="120"/>
      <c r="E12" s="120" t="s">
        <v>26</v>
      </c>
      <c r="F12" s="120"/>
      <c r="G12" s="120"/>
      <c r="H12" s="120" t="s">
        <v>0</v>
      </c>
      <c r="I12" s="120"/>
      <c r="J12" s="120" t="s">
        <v>28</v>
      </c>
      <c r="K12" s="120"/>
      <c r="L12" s="120"/>
      <c r="M12" s="122"/>
      <c r="N12" s="44"/>
      <c r="O12" s="116" t="s">
        <v>23</v>
      </c>
      <c r="P12" s="120" t="s">
        <v>25</v>
      </c>
      <c r="Q12" s="120"/>
      <c r="R12" s="120" t="s">
        <v>26</v>
      </c>
      <c r="S12" s="120"/>
      <c r="T12" s="120"/>
      <c r="U12" s="120" t="s">
        <v>0</v>
      </c>
      <c r="V12" s="120"/>
      <c r="W12" s="120" t="s">
        <v>28</v>
      </c>
      <c r="X12" s="120"/>
      <c r="Y12" s="120"/>
      <c r="Z12" s="122"/>
    </row>
    <row r="13" spans="1:26" ht="14.25" thickBot="1" x14ac:dyDescent="0.2">
      <c r="A13" s="117"/>
      <c r="B13" s="119"/>
      <c r="C13" s="121"/>
      <c r="D13" s="121"/>
      <c r="E13" s="121"/>
      <c r="F13" s="121"/>
      <c r="G13" s="121"/>
      <c r="H13" s="121"/>
      <c r="I13" s="121"/>
      <c r="J13" s="121" t="s">
        <v>29</v>
      </c>
      <c r="K13" s="121"/>
      <c r="L13" s="121" t="s">
        <v>52</v>
      </c>
      <c r="M13" s="123"/>
      <c r="N13" s="45"/>
      <c r="O13" s="117"/>
      <c r="P13" s="121"/>
      <c r="Q13" s="121"/>
      <c r="R13" s="121"/>
      <c r="S13" s="121"/>
      <c r="T13" s="121"/>
      <c r="U13" s="121"/>
      <c r="V13" s="121"/>
      <c r="W13" s="121" t="s">
        <v>29</v>
      </c>
      <c r="X13" s="121"/>
      <c r="Y13" s="121" t="s">
        <v>52</v>
      </c>
      <c r="Z13" s="123"/>
    </row>
    <row r="14" spans="1:26" ht="18" customHeight="1" thickTop="1" x14ac:dyDescent="0.15">
      <c r="A14" s="46">
        <v>1</v>
      </c>
      <c r="B14" s="47"/>
      <c r="C14" s="48"/>
      <c r="D14" s="49" t="s">
        <v>27</v>
      </c>
      <c r="E14" s="125"/>
      <c r="F14" s="125"/>
      <c r="G14" s="125"/>
      <c r="H14" s="128">
        <f>SUM(E14*C14)</f>
        <v>0</v>
      </c>
      <c r="I14" s="128"/>
      <c r="J14" s="124"/>
      <c r="K14" s="124"/>
      <c r="L14" s="125"/>
      <c r="M14" s="125"/>
      <c r="N14" s="49">
        <v>17</v>
      </c>
      <c r="O14" s="48"/>
      <c r="P14" s="48"/>
      <c r="Q14" s="49" t="s">
        <v>27</v>
      </c>
      <c r="R14" s="125"/>
      <c r="S14" s="125"/>
      <c r="T14" s="125"/>
      <c r="U14" s="128">
        <f>SUM(P14*R14)</f>
        <v>0</v>
      </c>
      <c r="V14" s="128"/>
      <c r="W14" s="124"/>
      <c r="X14" s="124"/>
      <c r="Y14" s="125"/>
      <c r="Z14" s="126"/>
    </row>
    <row r="15" spans="1:26" ht="18" customHeight="1" x14ac:dyDescent="0.15">
      <c r="A15" s="50">
        <v>2</v>
      </c>
      <c r="B15" s="51"/>
      <c r="C15" s="52"/>
      <c r="D15" s="49" t="s">
        <v>27</v>
      </c>
      <c r="E15" s="127"/>
      <c r="F15" s="127"/>
      <c r="G15" s="127"/>
      <c r="H15" s="128">
        <f t="shared" ref="H15:H29" si="0">SUM(E15*C15)</f>
        <v>0</v>
      </c>
      <c r="I15" s="128"/>
      <c r="J15" s="129"/>
      <c r="K15" s="129"/>
      <c r="L15" s="127"/>
      <c r="M15" s="127"/>
      <c r="N15" s="53">
        <v>18</v>
      </c>
      <c r="O15" s="52"/>
      <c r="P15" s="52"/>
      <c r="Q15" s="49" t="s">
        <v>27</v>
      </c>
      <c r="R15" s="127"/>
      <c r="S15" s="127"/>
      <c r="T15" s="127"/>
      <c r="U15" s="128">
        <f t="shared" ref="U15:U29" si="1">SUM(P15*R15)</f>
        <v>0</v>
      </c>
      <c r="V15" s="128"/>
      <c r="W15" s="129"/>
      <c r="X15" s="129"/>
      <c r="Y15" s="127"/>
      <c r="Z15" s="130"/>
    </row>
    <row r="16" spans="1:26" ht="18" customHeight="1" x14ac:dyDescent="0.15">
      <c r="A16" s="50">
        <v>3</v>
      </c>
      <c r="B16" s="52"/>
      <c r="C16" s="52"/>
      <c r="D16" s="49" t="s">
        <v>27</v>
      </c>
      <c r="E16" s="127"/>
      <c r="F16" s="127"/>
      <c r="G16" s="127"/>
      <c r="H16" s="128">
        <f t="shared" si="0"/>
        <v>0</v>
      </c>
      <c r="I16" s="128"/>
      <c r="J16" s="129"/>
      <c r="K16" s="129"/>
      <c r="L16" s="127"/>
      <c r="M16" s="127"/>
      <c r="N16" s="49">
        <v>19</v>
      </c>
      <c r="O16" s="52"/>
      <c r="P16" s="52"/>
      <c r="Q16" s="49" t="s">
        <v>27</v>
      </c>
      <c r="R16" s="127"/>
      <c r="S16" s="127"/>
      <c r="T16" s="127"/>
      <c r="U16" s="128">
        <f t="shared" si="1"/>
        <v>0</v>
      </c>
      <c r="V16" s="128"/>
      <c r="W16" s="129"/>
      <c r="X16" s="129"/>
      <c r="Y16" s="127"/>
      <c r="Z16" s="130"/>
    </row>
    <row r="17" spans="1:26" ht="18" customHeight="1" x14ac:dyDescent="0.15">
      <c r="A17" s="50">
        <v>4</v>
      </c>
      <c r="B17" s="52"/>
      <c r="C17" s="52"/>
      <c r="D17" s="49" t="s">
        <v>27</v>
      </c>
      <c r="E17" s="127"/>
      <c r="F17" s="127"/>
      <c r="G17" s="127"/>
      <c r="H17" s="128">
        <f t="shared" si="0"/>
        <v>0</v>
      </c>
      <c r="I17" s="128"/>
      <c r="J17" s="129"/>
      <c r="K17" s="129"/>
      <c r="L17" s="127"/>
      <c r="M17" s="127"/>
      <c r="N17" s="53">
        <v>20</v>
      </c>
      <c r="O17" s="52"/>
      <c r="P17" s="52"/>
      <c r="Q17" s="49" t="s">
        <v>27</v>
      </c>
      <c r="R17" s="127"/>
      <c r="S17" s="127"/>
      <c r="T17" s="127"/>
      <c r="U17" s="128">
        <f t="shared" si="1"/>
        <v>0</v>
      </c>
      <c r="V17" s="128"/>
      <c r="W17" s="129"/>
      <c r="X17" s="129"/>
      <c r="Y17" s="127"/>
      <c r="Z17" s="130"/>
    </row>
    <row r="18" spans="1:26" ht="18" customHeight="1" x14ac:dyDescent="0.15">
      <c r="A18" s="50">
        <v>5</v>
      </c>
      <c r="B18" s="52"/>
      <c r="C18" s="52"/>
      <c r="D18" s="49" t="s">
        <v>27</v>
      </c>
      <c r="E18" s="127"/>
      <c r="F18" s="127"/>
      <c r="G18" s="127"/>
      <c r="H18" s="128">
        <f t="shared" si="0"/>
        <v>0</v>
      </c>
      <c r="I18" s="128"/>
      <c r="J18" s="129"/>
      <c r="K18" s="129"/>
      <c r="L18" s="127"/>
      <c r="M18" s="127"/>
      <c r="N18" s="49">
        <v>21</v>
      </c>
      <c r="O18" s="52"/>
      <c r="P18" s="52"/>
      <c r="Q18" s="49" t="s">
        <v>27</v>
      </c>
      <c r="R18" s="127"/>
      <c r="S18" s="127"/>
      <c r="T18" s="127"/>
      <c r="U18" s="128">
        <f t="shared" si="1"/>
        <v>0</v>
      </c>
      <c r="V18" s="128"/>
      <c r="W18" s="129"/>
      <c r="X18" s="129"/>
      <c r="Y18" s="127"/>
      <c r="Z18" s="130"/>
    </row>
    <row r="19" spans="1:26" ht="18" customHeight="1" x14ac:dyDescent="0.15">
      <c r="A19" s="50">
        <v>6</v>
      </c>
      <c r="B19" s="52"/>
      <c r="C19" s="52"/>
      <c r="D19" s="49" t="s">
        <v>27</v>
      </c>
      <c r="E19" s="127"/>
      <c r="F19" s="127"/>
      <c r="G19" s="127"/>
      <c r="H19" s="128">
        <f t="shared" si="0"/>
        <v>0</v>
      </c>
      <c r="I19" s="128"/>
      <c r="J19" s="129"/>
      <c r="K19" s="129"/>
      <c r="L19" s="127"/>
      <c r="M19" s="127"/>
      <c r="N19" s="53">
        <v>22</v>
      </c>
      <c r="O19" s="52"/>
      <c r="P19" s="52"/>
      <c r="Q19" s="49" t="s">
        <v>27</v>
      </c>
      <c r="R19" s="127"/>
      <c r="S19" s="127"/>
      <c r="T19" s="127"/>
      <c r="U19" s="128">
        <f t="shared" si="1"/>
        <v>0</v>
      </c>
      <c r="V19" s="128"/>
      <c r="W19" s="129"/>
      <c r="X19" s="129"/>
      <c r="Y19" s="127"/>
      <c r="Z19" s="130"/>
    </row>
    <row r="20" spans="1:26" ht="18" customHeight="1" x14ac:dyDescent="0.15">
      <c r="A20" s="50">
        <v>7</v>
      </c>
      <c r="B20" s="52"/>
      <c r="C20" s="52"/>
      <c r="D20" s="49" t="s">
        <v>27</v>
      </c>
      <c r="E20" s="127"/>
      <c r="F20" s="127"/>
      <c r="G20" s="127"/>
      <c r="H20" s="128">
        <f t="shared" si="0"/>
        <v>0</v>
      </c>
      <c r="I20" s="128"/>
      <c r="J20" s="129"/>
      <c r="K20" s="129"/>
      <c r="L20" s="127"/>
      <c r="M20" s="127"/>
      <c r="N20" s="49">
        <v>23</v>
      </c>
      <c r="O20" s="52"/>
      <c r="P20" s="52"/>
      <c r="Q20" s="49" t="s">
        <v>27</v>
      </c>
      <c r="R20" s="127"/>
      <c r="S20" s="127"/>
      <c r="T20" s="127"/>
      <c r="U20" s="128">
        <f t="shared" si="1"/>
        <v>0</v>
      </c>
      <c r="V20" s="128"/>
      <c r="W20" s="129"/>
      <c r="X20" s="129"/>
      <c r="Y20" s="127"/>
      <c r="Z20" s="130"/>
    </row>
    <row r="21" spans="1:26" ht="18" customHeight="1" x14ac:dyDescent="0.15">
      <c r="A21" s="50">
        <v>8</v>
      </c>
      <c r="B21" s="52"/>
      <c r="C21" s="52"/>
      <c r="D21" s="49" t="s">
        <v>27</v>
      </c>
      <c r="E21" s="127"/>
      <c r="F21" s="127"/>
      <c r="G21" s="127"/>
      <c r="H21" s="128">
        <f t="shared" si="0"/>
        <v>0</v>
      </c>
      <c r="I21" s="128"/>
      <c r="J21" s="129"/>
      <c r="K21" s="129"/>
      <c r="L21" s="127"/>
      <c r="M21" s="127"/>
      <c r="N21" s="53">
        <v>24</v>
      </c>
      <c r="O21" s="52"/>
      <c r="P21" s="52"/>
      <c r="Q21" s="49" t="s">
        <v>27</v>
      </c>
      <c r="R21" s="127"/>
      <c r="S21" s="127"/>
      <c r="T21" s="127"/>
      <c r="U21" s="128">
        <f t="shared" si="1"/>
        <v>0</v>
      </c>
      <c r="V21" s="128"/>
      <c r="W21" s="129"/>
      <c r="X21" s="129"/>
      <c r="Y21" s="127"/>
      <c r="Z21" s="130"/>
    </row>
    <row r="22" spans="1:26" ht="18" customHeight="1" x14ac:dyDescent="0.15">
      <c r="A22" s="50">
        <v>9</v>
      </c>
      <c r="B22" s="52"/>
      <c r="C22" s="52"/>
      <c r="D22" s="49" t="s">
        <v>27</v>
      </c>
      <c r="E22" s="127"/>
      <c r="F22" s="127"/>
      <c r="G22" s="127"/>
      <c r="H22" s="128">
        <f t="shared" si="0"/>
        <v>0</v>
      </c>
      <c r="I22" s="128"/>
      <c r="J22" s="129"/>
      <c r="K22" s="129"/>
      <c r="L22" s="127"/>
      <c r="M22" s="127"/>
      <c r="N22" s="49">
        <v>25</v>
      </c>
      <c r="O22" s="52"/>
      <c r="P22" s="52"/>
      <c r="Q22" s="49" t="s">
        <v>27</v>
      </c>
      <c r="R22" s="127"/>
      <c r="S22" s="127"/>
      <c r="T22" s="127"/>
      <c r="U22" s="128">
        <f t="shared" si="1"/>
        <v>0</v>
      </c>
      <c r="V22" s="128"/>
      <c r="W22" s="129"/>
      <c r="X22" s="129"/>
      <c r="Y22" s="127"/>
      <c r="Z22" s="130"/>
    </row>
    <row r="23" spans="1:26" ht="18" customHeight="1" x14ac:dyDescent="0.15">
      <c r="A23" s="50">
        <v>10</v>
      </c>
      <c r="B23" s="52"/>
      <c r="C23" s="52"/>
      <c r="D23" s="49" t="s">
        <v>27</v>
      </c>
      <c r="E23" s="127"/>
      <c r="F23" s="127"/>
      <c r="G23" s="127"/>
      <c r="H23" s="128">
        <f t="shared" si="0"/>
        <v>0</v>
      </c>
      <c r="I23" s="128"/>
      <c r="J23" s="129"/>
      <c r="K23" s="129"/>
      <c r="L23" s="127"/>
      <c r="M23" s="127"/>
      <c r="N23" s="53">
        <v>26</v>
      </c>
      <c r="O23" s="52"/>
      <c r="P23" s="52"/>
      <c r="Q23" s="49" t="s">
        <v>27</v>
      </c>
      <c r="R23" s="127"/>
      <c r="S23" s="127"/>
      <c r="T23" s="127"/>
      <c r="U23" s="128">
        <f t="shared" si="1"/>
        <v>0</v>
      </c>
      <c r="V23" s="128"/>
      <c r="W23" s="129"/>
      <c r="X23" s="129"/>
      <c r="Y23" s="127"/>
      <c r="Z23" s="130"/>
    </row>
    <row r="24" spans="1:26" ht="18" customHeight="1" x14ac:dyDescent="0.15">
      <c r="A24" s="50">
        <v>11</v>
      </c>
      <c r="B24" s="52"/>
      <c r="C24" s="52"/>
      <c r="D24" s="49" t="s">
        <v>27</v>
      </c>
      <c r="E24" s="127"/>
      <c r="F24" s="127"/>
      <c r="G24" s="127"/>
      <c r="H24" s="128">
        <f t="shared" si="0"/>
        <v>0</v>
      </c>
      <c r="I24" s="128"/>
      <c r="J24" s="129"/>
      <c r="K24" s="129"/>
      <c r="L24" s="127"/>
      <c r="M24" s="127"/>
      <c r="N24" s="49">
        <v>27</v>
      </c>
      <c r="O24" s="52"/>
      <c r="P24" s="52"/>
      <c r="Q24" s="49" t="s">
        <v>27</v>
      </c>
      <c r="R24" s="127"/>
      <c r="S24" s="127"/>
      <c r="T24" s="127"/>
      <c r="U24" s="128">
        <f t="shared" si="1"/>
        <v>0</v>
      </c>
      <c r="V24" s="128"/>
      <c r="W24" s="129"/>
      <c r="X24" s="129"/>
      <c r="Y24" s="127"/>
      <c r="Z24" s="130"/>
    </row>
    <row r="25" spans="1:26" ht="18" customHeight="1" x14ac:dyDescent="0.15">
      <c r="A25" s="50">
        <v>12</v>
      </c>
      <c r="B25" s="52"/>
      <c r="C25" s="52"/>
      <c r="D25" s="49" t="s">
        <v>27</v>
      </c>
      <c r="E25" s="127"/>
      <c r="F25" s="127"/>
      <c r="G25" s="127"/>
      <c r="H25" s="128">
        <f t="shared" si="0"/>
        <v>0</v>
      </c>
      <c r="I25" s="128"/>
      <c r="J25" s="129"/>
      <c r="K25" s="129"/>
      <c r="L25" s="127"/>
      <c r="M25" s="127"/>
      <c r="N25" s="53">
        <v>28</v>
      </c>
      <c r="O25" s="52"/>
      <c r="P25" s="52"/>
      <c r="Q25" s="49" t="s">
        <v>27</v>
      </c>
      <c r="R25" s="127"/>
      <c r="S25" s="127"/>
      <c r="T25" s="127"/>
      <c r="U25" s="128">
        <f t="shared" si="1"/>
        <v>0</v>
      </c>
      <c r="V25" s="128"/>
      <c r="W25" s="129"/>
      <c r="X25" s="129"/>
      <c r="Y25" s="127"/>
      <c r="Z25" s="130"/>
    </row>
    <row r="26" spans="1:26" ht="18" customHeight="1" x14ac:dyDescent="0.15">
      <c r="A26" s="50">
        <v>13</v>
      </c>
      <c r="B26" s="52"/>
      <c r="C26" s="52"/>
      <c r="D26" s="49" t="s">
        <v>27</v>
      </c>
      <c r="E26" s="127"/>
      <c r="F26" s="127"/>
      <c r="G26" s="127"/>
      <c r="H26" s="128">
        <f t="shared" si="0"/>
        <v>0</v>
      </c>
      <c r="I26" s="128"/>
      <c r="J26" s="129"/>
      <c r="K26" s="129"/>
      <c r="L26" s="127"/>
      <c r="M26" s="127"/>
      <c r="N26" s="49">
        <v>29</v>
      </c>
      <c r="O26" s="52"/>
      <c r="P26" s="52"/>
      <c r="Q26" s="49" t="s">
        <v>27</v>
      </c>
      <c r="R26" s="127"/>
      <c r="S26" s="127"/>
      <c r="T26" s="127"/>
      <c r="U26" s="128">
        <f t="shared" si="1"/>
        <v>0</v>
      </c>
      <c r="V26" s="128"/>
      <c r="W26" s="129"/>
      <c r="X26" s="129"/>
      <c r="Y26" s="127"/>
      <c r="Z26" s="130"/>
    </row>
    <row r="27" spans="1:26" ht="18" customHeight="1" x14ac:dyDescent="0.15">
      <c r="A27" s="50">
        <v>14</v>
      </c>
      <c r="B27" s="52"/>
      <c r="C27" s="52"/>
      <c r="D27" s="49" t="s">
        <v>27</v>
      </c>
      <c r="E27" s="127"/>
      <c r="F27" s="127"/>
      <c r="G27" s="127"/>
      <c r="H27" s="128">
        <f t="shared" si="0"/>
        <v>0</v>
      </c>
      <c r="I27" s="128"/>
      <c r="J27" s="129"/>
      <c r="K27" s="129"/>
      <c r="L27" s="127"/>
      <c r="M27" s="127"/>
      <c r="N27" s="53">
        <v>30</v>
      </c>
      <c r="O27" s="52"/>
      <c r="P27" s="52"/>
      <c r="Q27" s="49" t="s">
        <v>27</v>
      </c>
      <c r="R27" s="127"/>
      <c r="S27" s="127"/>
      <c r="T27" s="127"/>
      <c r="U27" s="128">
        <f t="shared" si="1"/>
        <v>0</v>
      </c>
      <c r="V27" s="128"/>
      <c r="W27" s="129"/>
      <c r="X27" s="129"/>
      <c r="Y27" s="127"/>
      <c r="Z27" s="130"/>
    </row>
    <row r="28" spans="1:26" ht="18" customHeight="1" x14ac:dyDescent="0.15">
      <c r="A28" s="50">
        <v>15</v>
      </c>
      <c r="B28" s="52"/>
      <c r="C28" s="52"/>
      <c r="D28" s="49" t="s">
        <v>27</v>
      </c>
      <c r="E28" s="127"/>
      <c r="F28" s="127"/>
      <c r="G28" s="127"/>
      <c r="H28" s="128">
        <f t="shared" si="0"/>
        <v>0</v>
      </c>
      <c r="I28" s="128"/>
      <c r="J28" s="129"/>
      <c r="K28" s="129"/>
      <c r="L28" s="127"/>
      <c r="M28" s="127"/>
      <c r="N28" s="49">
        <v>31</v>
      </c>
      <c r="O28" s="52"/>
      <c r="P28" s="52"/>
      <c r="Q28" s="49" t="s">
        <v>27</v>
      </c>
      <c r="R28" s="127"/>
      <c r="S28" s="127"/>
      <c r="T28" s="127"/>
      <c r="U28" s="128">
        <f t="shared" si="1"/>
        <v>0</v>
      </c>
      <c r="V28" s="128"/>
      <c r="W28" s="129"/>
      <c r="X28" s="129"/>
      <c r="Y28" s="127"/>
      <c r="Z28" s="130"/>
    </row>
    <row r="29" spans="1:26" ht="18" customHeight="1" thickBot="1" x14ac:dyDescent="0.2">
      <c r="A29" s="54">
        <v>16</v>
      </c>
      <c r="B29" s="55"/>
      <c r="C29" s="55"/>
      <c r="D29" s="56" t="s">
        <v>27</v>
      </c>
      <c r="E29" s="131"/>
      <c r="F29" s="131"/>
      <c r="G29" s="131"/>
      <c r="H29" s="132">
        <f t="shared" si="0"/>
        <v>0</v>
      </c>
      <c r="I29" s="132"/>
      <c r="J29" s="133"/>
      <c r="K29" s="133"/>
      <c r="L29" s="131"/>
      <c r="M29" s="131"/>
      <c r="N29" s="57"/>
      <c r="O29" s="55"/>
      <c r="P29" s="55"/>
      <c r="Q29" s="56" t="s">
        <v>27</v>
      </c>
      <c r="R29" s="131"/>
      <c r="S29" s="131"/>
      <c r="T29" s="131"/>
      <c r="U29" s="132">
        <f t="shared" si="1"/>
        <v>0</v>
      </c>
      <c r="V29" s="132"/>
      <c r="W29" s="133"/>
      <c r="X29" s="133"/>
      <c r="Y29" s="131"/>
      <c r="Z29" s="134"/>
    </row>
    <row r="30" spans="1:26" ht="21.75" customHeight="1" x14ac:dyDescent="0.15">
      <c r="A30" s="41"/>
      <c r="B30" s="41"/>
      <c r="C30" s="41"/>
      <c r="D30" s="41"/>
      <c r="E30" s="113"/>
      <c r="F30" s="113"/>
      <c r="G30" s="113"/>
      <c r="H30" s="113"/>
      <c r="I30" s="113"/>
      <c r="J30" s="113"/>
      <c r="K30" s="113"/>
      <c r="L30" s="113"/>
      <c r="M30" s="113"/>
      <c r="N30" s="120" t="s">
        <v>53</v>
      </c>
      <c r="O30" s="120"/>
      <c r="P30" s="139">
        <f>SUM(C14:C29,P14:P29)</f>
        <v>0</v>
      </c>
      <c r="Q30" s="139"/>
      <c r="R30" s="135" t="s">
        <v>24</v>
      </c>
      <c r="S30" s="135"/>
      <c r="T30" s="135"/>
      <c r="U30" s="136" t="s">
        <v>28</v>
      </c>
      <c r="V30" s="136"/>
      <c r="W30" s="136"/>
      <c r="X30" s="136"/>
      <c r="Y30" s="136"/>
      <c r="Z30" s="136"/>
    </row>
    <row r="31" spans="1:26" ht="21" customHeight="1" x14ac:dyDescent="0.15">
      <c r="A31" s="41"/>
      <c r="B31" s="58" t="s">
        <v>12</v>
      </c>
      <c r="C31" s="41" t="s">
        <v>13</v>
      </c>
      <c r="D31" s="41"/>
      <c r="E31" s="113"/>
      <c r="F31" s="113"/>
      <c r="G31" s="113"/>
      <c r="H31" s="113" t="s">
        <v>32</v>
      </c>
      <c r="I31" s="113"/>
      <c r="J31" s="113"/>
      <c r="K31" s="113"/>
      <c r="L31" s="113"/>
      <c r="M31" s="113"/>
      <c r="N31" s="113" t="s">
        <v>0</v>
      </c>
      <c r="O31" s="113"/>
      <c r="P31" s="137">
        <f>SUM(H14:I29,U14:V29)</f>
        <v>0</v>
      </c>
      <c r="Q31" s="137"/>
      <c r="R31" s="137"/>
      <c r="S31" s="137"/>
      <c r="T31" s="137"/>
      <c r="U31" s="113" t="s">
        <v>0</v>
      </c>
      <c r="V31" s="113"/>
      <c r="W31" s="137">
        <f>SUM(L14:M29,Y14:Z29)</f>
        <v>0</v>
      </c>
      <c r="X31" s="138"/>
      <c r="Y31" s="138"/>
      <c r="Z31" s="138"/>
    </row>
    <row r="32" spans="1:26" ht="21" customHeight="1" x14ac:dyDescent="0.15">
      <c r="A32" s="41"/>
      <c r="B32" s="41"/>
      <c r="C32" s="41" t="s">
        <v>36</v>
      </c>
      <c r="D32" s="41"/>
      <c r="E32" s="39"/>
      <c r="F32" s="39"/>
      <c r="G32" s="39"/>
      <c r="H32" s="113" t="s">
        <v>14</v>
      </c>
      <c r="I32" s="113"/>
      <c r="J32" s="39"/>
      <c r="K32" s="39"/>
      <c r="L32" s="39"/>
      <c r="M32" s="39"/>
      <c r="N32" s="113" t="s">
        <v>43</v>
      </c>
      <c r="O32" s="113"/>
      <c r="P32" s="137">
        <f>ROUNDDOWN(P31*0.1,0)</f>
        <v>0</v>
      </c>
      <c r="Q32" s="137"/>
      <c r="R32" s="137"/>
      <c r="S32" s="137"/>
      <c r="T32" s="137"/>
      <c r="U32" s="113" t="s">
        <v>43</v>
      </c>
      <c r="V32" s="113"/>
      <c r="W32" s="138">
        <f>ROUNDDOWN(W31*0.1,0)</f>
        <v>0</v>
      </c>
      <c r="X32" s="138"/>
      <c r="Y32" s="138"/>
      <c r="Z32" s="138"/>
    </row>
    <row r="33" spans="1:26" ht="21" customHeight="1" x14ac:dyDescent="0.15">
      <c r="A33" s="41"/>
      <c r="B33" s="41"/>
      <c r="C33" s="41" t="s">
        <v>37</v>
      </c>
      <c r="D33" s="41"/>
      <c r="E33" s="39"/>
      <c r="F33" s="39"/>
      <c r="G33" s="39"/>
      <c r="H33" s="39"/>
      <c r="I33" s="39"/>
      <c r="J33" s="39"/>
      <c r="K33" s="39"/>
      <c r="L33" s="39"/>
      <c r="M33" s="39"/>
      <c r="N33" s="113" t="s">
        <v>30</v>
      </c>
      <c r="O33" s="113"/>
      <c r="P33" s="137">
        <f>SUM(P31:T32)</f>
        <v>0</v>
      </c>
      <c r="Q33" s="137"/>
      <c r="R33" s="137"/>
      <c r="S33" s="137"/>
      <c r="T33" s="137"/>
      <c r="U33" s="113" t="s">
        <v>30</v>
      </c>
      <c r="V33" s="113"/>
      <c r="W33" s="137">
        <f>SUM(W31:Z32)</f>
        <v>0</v>
      </c>
      <c r="X33" s="138"/>
      <c r="Y33" s="138"/>
      <c r="Z33" s="138"/>
    </row>
    <row r="34" spans="1:26" ht="18" customHeight="1" x14ac:dyDescent="0.15">
      <c r="E34" s="140"/>
      <c r="F34" s="140"/>
      <c r="G34" s="140"/>
      <c r="H34" s="141"/>
      <c r="I34" s="140"/>
      <c r="J34" s="141"/>
      <c r="K34" s="140"/>
      <c r="L34" s="140"/>
      <c r="M34" s="140"/>
      <c r="N34" s="2"/>
      <c r="R34" s="140"/>
      <c r="S34" s="140"/>
      <c r="T34" s="140"/>
      <c r="U34" s="141"/>
      <c r="V34" s="140"/>
      <c r="W34" s="140"/>
      <c r="X34" s="140"/>
      <c r="Y34" s="141"/>
      <c r="Z34" s="140"/>
    </row>
    <row r="35" spans="1:26" ht="18" customHeight="1" x14ac:dyDescent="0.15"/>
    <row r="36" spans="1:26" ht="18" customHeight="1" x14ac:dyDescent="0.15"/>
    <row r="37" spans="1:26" ht="16.5" customHeight="1" x14ac:dyDescent="0.15"/>
  </sheetData>
  <mergeCells count="188">
    <mergeCell ref="W34:X34"/>
    <mergeCell ref="Y34:Z34"/>
    <mergeCell ref="E34:G34"/>
    <mergeCell ref="H34:I34"/>
    <mergeCell ref="J34:K34"/>
    <mergeCell ref="L34:M34"/>
    <mergeCell ref="R34:T34"/>
    <mergeCell ref="U34:V34"/>
    <mergeCell ref="H32:I32"/>
    <mergeCell ref="N32:O32"/>
    <mergeCell ref="P32:T32"/>
    <mergeCell ref="U32:V32"/>
    <mergeCell ref="W32:Z32"/>
    <mergeCell ref="N33:O33"/>
    <mergeCell ref="P33:T33"/>
    <mergeCell ref="U33:V33"/>
    <mergeCell ref="W33:Z33"/>
    <mergeCell ref="R30:T30"/>
    <mergeCell ref="U30:Z30"/>
    <mergeCell ref="E31:G31"/>
    <mergeCell ref="H31:I31"/>
    <mergeCell ref="J31:K31"/>
    <mergeCell ref="L31:M31"/>
    <mergeCell ref="N31:O31"/>
    <mergeCell ref="P31:T31"/>
    <mergeCell ref="U31:V31"/>
    <mergeCell ref="W31:Z31"/>
    <mergeCell ref="E30:G30"/>
    <mergeCell ref="H30:I30"/>
    <mergeCell ref="J30:K30"/>
    <mergeCell ref="L30:M30"/>
    <mergeCell ref="N30:O30"/>
    <mergeCell ref="P30:Q30"/>
    <mergeCell ref="W28:X28"/>
    <mergeCell ref="Y28:Z28"/>
    <mergeCell ref="E29:G29"/>
    <mergeCell ref="H29:I29"/>
    <mergeCell ref="J29:K29"/>
    <mergeCell ref="L29:M29"/>
    <mergeCell ref="R29:T29"/>
    <mergeCell ref="U29:V29"/>
    <mergeCell ref="W29:X29"/>
    <mergeCell ref="Y29:Z29"/>
    <mergeCell ref="E28:G28"/>
    <mergeCell ref="H28:I28"/>
    <mergeCell ref="J28:K28"/>
    <mergeCell ref="L28:M28"/>
    <mergeCell ref="R28:T28"/>
    <mergeCell ref="U28:V28"/>
    <mergeCell ref="W26:X26"/>
    <mergeCell ref="Y26:Z26"/>
    <mergeCell ref="E27:G27"/>
    <mergeCell ref="H27:I27"/>
    <mergeCell ref="J27:K27"/>
    <mergeCell ref="L27:M27"/>
    <mergeCell ref="R27:T27"/>
    <mergeCell ref="U27:V27"/>
    <mergeCell ref="W27:X27"/>
    <mergeCell ref="Y27:Z27"/>
    <mergeCell ref="E26:G26"/>
    <mergeCell ref="H26:I26"/>
    <mergeCell ref="J26:K26"/>
    <mergeCell ref="L26:M26"/>
    <mergeCell ref="R26:T26"/>
    <mergeCell ref="U26:V26"/>
    <mergeCell ref="W24:X24"/>
    <mergeCell ref="Y24:Z24"/>
    <mergeCell ref="E25:G25"/>
    <mergeCell ref="H25:I25"/>
    <mergeCell ref="J25:K25"/>
    <mergeCell ref="L25:M25"/>
    <mergeCell ref="R25:T25"/>
    <mergeCell ref="U25:V25"/>
    <mergeCell ref="W25:X25"/>
    <mergeCell ref="Y25:Z25"/>
    <mergeCell ref="E24:G24"/>
    <mergeCell ref="H24:I24"/>
    <mergeCell ref="J24:K24"/>
    <mergeCell ref="L24:M24"/>
    <mergeCell ref="R24:T24"/>
    <mergeCell ref="U24:V24"/>
    <mergeCell ref="W22:X22"/>
    <mergeCell ref="Y22:Z22"/>
    <mergeCell ref="E23:G23"/>
    <mergeCell ref="H23:I23"/>
    <mergeCell ref="J23:K23"/>
    <mergeCell ref="L23:M23"/>
    <mergeCell ref="R23:T23"/>
    <mergeCell ref="U23:V23"/>
    <mergeCell ref="W23:X23"/>
    <mergeCell ref="Y23:Z23"/>
    <mergeCell ref="E22:G22"/>
    <mergeCell ref="H22:I22"/>
    <mergeCell ref="J22:K22"/>
    <mergeCell ref="L22:M22"/>
    <mergeCell ref="R22:T22"/>
    <mergeCell ref="U22:V22"/>
    <mergeCell ref="W20:X20"/>
    <mergeCell ref="Y20:Z20"/>
    <mergeCell ref="E21:G21"/>
    <mergeCell ref="H21:I21"/>
    <mergeCell ref="J21:K21"/>
    <mergeCell ref="L21:M21"/>
    <mergeCell ref="R21:T21"/>
    <mergeCell ref="U21:V21"/>
    <mergeCell ref="W21:X21"/>
    <mergeCell ref="Y21:Z21"/>
    <mergeCell ref="E20:G20"/>
    <mergeCell ref="H20:I20"/>
    <mergeCell ref="J20:K20"/>
    <mergeCell ref="L20:M20"/>
    <mergeCell ref="R20:T20"/>
    <mergeCell ref="U20:V20"/>
    <mergeCell ref="W18:X18"/>
    <mergeCell ref="Y18:Z18"/>
    <mergeCell ref="E19:G19"/>
    <mergeCell ref="H19:I19"/>
    <mergeCell ref="J19:K19"/>
    <mergeCell ref="L19:M19"/>
    <mergeCell ref="R19:T19"/>
    <mergeCell ref="U19:V19"/>
    <mergeCell ref="W19:X19"/>
    <mergeCell ref="Y19:Z19"/>
    <mergeCell ref="E18:G18"/>
    <mergeCell ref="H18:I18"/>
    <mergeCell ref="J18:K18"/>
    <mergeCell ref="L18:M18"/>
    <mergeCell ref="R18:T18"/>
    <mergeCell ref="U18:V18"/>
    <mergeCell ref="W16:X16"/>
    <mergeCell ref="Y16:Z16"/>
    <mergeCell ref="E17:G17"/>
    <mergeCell ref="H17:I17"/>
    <mergeCell ref="J17:K17"/>
    <mergeCell ref="L17:M17"/>
    <mergeCell ref="R17:T17"/>
    <mergeCell ref="U17:V17"/>
    <mergeCell ref="W17:X17"/>
    <mergeCell ref="Y17:Z17"/>
    <mergeCell ref="E16:G16"/>
    <mergeCell ref="H16:I16"/>
    <mergeCell ref="J16:K16"/>
    <mergeCell ref="L16:M16"/>
    <mergeCell ref="R16:T16"/>
    <mergeCell ref="U16:V16"/>
    <mergeCell ref="W14:X14"/>
    <mergeCell ref="Y14:Z14"/>
    <mergeCell ref="E15:G15"/>
    <mergeCell ref="H15:I15"/>
    <mergeCell ref="J15:K15"/>
    <mergeCell ref="L15:M15"/>
    <mergeCell ref="R15:T15"/>
    <mergeCell ref="U15:V15"/>
    <mergeCell ref="W15:X15"/>
    <mergeCell ref="Y15:Z15"/>
    <mergeCell ref="E14:G14"/>
    <mergeCell ref="H14:I14"/>
    <mergeCell ref="J14:K14"/>
    <mergeCell ref="L14:M14"/>
    <mergeCell ref="R14:T14"/>
    <mergeCell ref="U14:V14"/>
    <mergeCell ref="O12:O13"/>
    <mergeCell ref="P12:Q13"/>
    <mergeCell ref="R12:T13"/>
    <mergeCell ref="U12:V13"/>
    <mergeCell ref="W12:Z12"/>
    <mergeCell ref="J13:K13"/>
    <mergeCell ref="L13:M13"/>
    <mergeCell ref="W13:X13"/>
    <mergeCell ref="Y13:Z13"/>
    <mergeCell ref="A10:E10"/>
    <mergeCell ref="F10:K10"/>
    <mergeCell ref="L10:N10"/>
    <mergeCell ref="O10:Q10"/>
    <mergeCell ref="A12:A13"/>
    <mergeCell ref="B12:B13"/>
    <mergeCell ref="C12:D13"/>
    <mergeCell ref="E12:G13"/>
    <mergeCell ref="H12:I13"/>
    <mergeCell ref="J12:M12"/>
    <mergeCell ref="A1:Z1"/>
    <mergeCell ref="S2:V2"/>
    <mergeCell ref="X2:Z2"/>
    <mergeCell ref="B3:I3"/>
    <mergeCell ref="S3:Z8"/>
    <mergeCell ref="C5:D5"/>
    <mergeCell ref="F6:G6"/>
    <mergeCell ref="C7:G7"/>
  </mergeCells>
  <phoneticPr fontId="1"/>
  <pageMargins left="0.7" right="0.7" top="0.75" bottom="0.75" header="0.3" footer="0.3"/>
  <pageSetup paperSize="9" scale="85" orientation="landscape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契約工事 記載例</vt:lpstr>
      <vt:lpstr>契約工事</vt:lpstr>
      <vt:lpstr>常用請求 記載例</vt:lpstr>
      <vt:lpstr>常用請求</vt:lpstr>
      <vt:lpstr>契約工事!Print_Area</vt:lpstr>
      <vt:lpstr>'契約工事 記載例'!Print_Area</vt:lpstr>
      <vt:lpstr>常用請求!Print_Area</vt:lpstr>
      <vt:lpstr>'常用請求 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kashima</dc:creator>
  <cp:lastModifiedBy>浅井保子</cp:lastModifiedBy>
  <cp:lastPrinted>2023-04-21T06:11:14Z</cp:lastPrinted>
  <dcterms:created xsi:type="dcterms:W3CDTF">2013-10-16T11:44:20Z</dcterms:created>
  <dcterms:modified xsi:type="dcterms:W3CDTF">2023-06-13T02:52:43Z</dcterms:modified>
</cp:coreProperties>
</file>